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o Estudillo\Documents\SOLAR_PROJECT\5KVA_INVERTER\TESTING\DIY Choke\"/>
    </mc:Choice>
  </mc:AlternateContent>
  <xr:revisionPtr revIDLastSave="0" documentId="13_ncr:1_{D373A717-7947-4454-A8FC-3476CC35F3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AVE_6_10_2023-9_5_1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90" i="1" l="1"/>
  <c r="I1098" i="1"/>
  <c r="I982" i="1"/>
  <c r="I826" i="1"/>
  <c r="I612" i="1"/>
  <c r="I314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K605" i="1" s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K505" i="1" s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K405" i="1" s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L4" i="1"/>
  <c r="F926" i="1" s="1"/>
  <c r="H926" i="1" s="1"/>
  <c r="K905" i="1" l="1"/>
  <c r="K305" i="1"/>
  <c r="K1005" i="1"/>
  <c r="K705" i="1"/>
  <c r="K1105" i="1"/>
  <c r="K805" i="1"/>
  <c r="F30" i="1"/>
  <c r="H30" i="1" s="1"/>
  <c r="F9" i="1"/>
  <c r="H9" i="1" s="1"/>
  <c r="F25" i="1"/>
  <c r="F91" i="1"/>
  <c r="H91" i="1" s="1"/>
  <c r="F99" i="1"/>
  <c r="H99" i="1" s="1"/>
  <c r="F107" i="1"/>
  <c r="H107" i="1" s="1"/>
  <c r="F193" i="1"/>
  <c r="H193" i="1" s="1"/>
  <c r="F201" i="1"/>
  <c r="H201" i="1" s="1"/>
  <c r="F221" i="1"/>
  <c r="F269" i="1"/>
  <c r="F316" i="1"/>
  <c r="F364" i="1"/>
  <c r="F644" i="1"/>
  <c r="H644" i="1" s="1"/>
  <c r="F1118" i="1"/>
  <c r="H1118" i="1" s="1"/>
  <c r="F20" i="1"/>
  <c r="H20" i="1" s="1"/>
  <c r="F37" i="1"/>
  <c r="H37" i="1" s="1"/>
  <c r="F49" i="1"/>
  <c r="H49" i="1" s="1"/>
  <c r="F61" i="1"/>
  <c r="H61" i="1" s="1"/>
  <c r="F73" i="1"/>
  <c r="H73" i="1" s="1"/>
  <c r="F85" i="1"/>
  <c r="H85" i="1" s="1"/>
  <c r="F149" i="1"/>
  <c r="F166" i="1"/>
  <c r="H166" i="1" s="1"/>
  <c r="F175" i="1"/>
  <c r="F241" i="1"/>
  <c r="H241" i="1" s="1"/>
  <c r="F289" i="1"/>
  <c r="H289" i="1" s="1"/>
  <c r="F308" i="1"/>
  <c r="H308" i="1" s="1"/>
  <c r="F336" i="1"/>
  <c r="H336" i="1" s="1"/>
  <c r="F384" i="1"/>
  <c r="H384" i="1" s="1"/>
  <c r="F424" i="1"/>
  <c r="H424" i="1" s="1"/>
  <c r="F477" i="1"/>
  <c r="H477" i="1" s="1"/>
  <c r="F487" i="1"/>
  <c r="H487" i="1" s="1"/>
  <c r="F559" i="1"/>
  <c r="H559" i="1" s="1"/>
  <c r="F569" i="1"/>
  <c r="F1142" i="1"/>
  <c r="H1142" i="1" s="1"/>
  <c r="F10" i="1"/>
  <c r="H10" i="1" s="1"/>
  <c r="F15" i="1"/>
  <c r="H15" i="1" s="1"/>
  <c r="F26" i="1"/>
  <c r="H26" i="1" s="1"/>
  <c r="F31" i="1"/>
  <c r="H31" i="1" s="1"/>
  <c r="F43" i="1"/>
  <c r="H43" i="1" s="1"/>
  <c r="F55" i="1"/>
  <c r="H55" i="1" s="1"/>
  <c r="F67" i="1"/>
  <c r="H67" i="1" s="1"/>
  <c r="F79" i="1"/>
  <c r="H79" i="1" s="1"/>
  <c r="F116" i="1"/>
  <c r="F124" i="1"/>
  <c r="F132" i="1"/>
  <c r="H132" i="1" s="1"/>
  <c r="F158" i="1"/>
  <c r="F194" i="1"/>
  <c r="H194" i="1" s="1"/>
  <c r="F252" i="1"/>
  <c r="H252" i="1" s="1"/>
  <c r="F300" i="1"/>
  <c r="H300" i="1" s="1"/>
  <c r="F347" i="1"/>
  <c r="H347" i="1" s="1"/>
  <c r="F395" i="1"/>
  <c r="F539" i="1"/>
  <c r="H539" i="1" s="1"/>
  <c r="F581" i="1"/>
  <c r="F14" i="1"/>
  <c r="H14" i="1" s="1"/>
  <c r="F54" i="1"/>
  <c r="H54" i="1" s="1"/>
  <c r="F66" i="1"/>
  <c r="H66" i="1" s="1"/>
  <c r="F114" i="1"/>
  <c r="H114" i="1" s="1"/>
  <c r="F288" i="1"/>
  <c r="F19" i="1"/>
  <c r="H19" i="1" s="1"/>
  <c r="F42" i="1"/>
  <c r="H42" i="1" s="1"/>
  <c r="F78" i="1"/>
  <c r="H78" i="1" s="1"/>
  <c r="F383" i="1"/>
  <c r="H383" i="1" s="1"/>
  <c r="F496" i="1"/>
  <c r="H496" i="1" s="1"/>
  <c r="F62" i="1"/>
  <c r="H62" i="1" s="1"/>
  <c r="F74" i="1"/>
  <c r="H74" i="1" s="1"/>
  <c r="F86" i="1"/>
  <c r="H86" i="1" s="1"/>
  <c r="F101" i="1"/>
  <c r="F142" i="1"/>
  <c r="H142" i="1" s="1"/>
  <c r="F281" i="1"/>
  <c r="F415" i="1"/>
  <c r="H415" i="1" s="1"/>
  <c r="F16" i="1"/>
  <c r="H16" i="1" s="1"/>
  <c r="F110" i="1"/>
  <c r="H110" i="1" s="1"/>
  <c r="F117" i="1"/>
  <c r="H117" i="1" s="1"/>
  <c r="F125" i="1"/>
  <c r="H125" i="1" s="1"/>
  <c r="F133" i="1"/>
  <c r="H133" i="1" s="1"/>
  <c r="F151" i="1"/>
  <c r="H151" i="1" s="1"/>
  <c r="F159" i="1"/>
  <c r="H159" i="1" s="1"/>
  <c r="F186" i="1"/>
  <c r="H186" i="1" s="1"/>
  <c r="F253" i="1"/>
  <c r="H253" i="1" s="1"/>
  <c r="F301" i="1"/>
  <c r="H301" i="1" s="1"/>
  <c r="F348" i="1"/>
  <c r="H348" i="1" s="1"/>
  <c r="F396" i="1"/>
  <c r="H396" i="1" s="1"/>
  <c r="F500" i="1"/>
  <c r="H500" i="1" s="1"/>
  <c r="F681" i="1"/>
  <c r="H681" i="1" s="1"/>
  <c r="F692" i="1"/>
  <c r="H692" i="1" s="1"/>
  <c r="F6" i="1"/>
  <c r="H6" i="1" s="1"/>
  <c r="F11" i="1"/>
  <c r="F22" i="1"/>
  <c r="H22" i="1" s="1"/>
  <c r="F27" i="1"/>
  <c r="H27" i="1" s="1"/>
  <c r="F33" i="1"/>
  <c r="F45" i="1"/>
  <c r="H45" i="1" s="1"/>
  <c r="F57" i="1"/>
  <c r="H57" i="1" s="1"/>
  <c r="F69" i="1"/>
  <c r="F81" i="1"/>
  <c r="H81" i="1" s="1"/>
  <c r="F216" i="1"/>
  <c r="H216" i="1" s="1"/>
  <c r="F264" i="1"/>
  <c r="H264" i="1" s="1"/>
  <c r="F311" i="1"/>
  <c r="H311" i="1" s="1"/>
  <c r="F359" i="1"/>
  <c r="F407" i="1"/>
  <c r="H407" i="1" s="1"/>
  <c r="F459" i="1"/>
  <c r="H459" i="1" s="1"/>
  <c r="F511" i="1"/>
  <c r="H511" i="1" s="1"/>
  <c r="F521" i="1"/>
  <c r="H521" i="1" s="1"/>
  <c r="F583" i="1"/>
  <c r="H583" i="1" s="1"/>
  <c r="F593" i="1"/>
  <c r="H593" i="1" s="1"/>
  <c r="F17" i="1"/>
  <c r="H17" i="1" s="1"/>
  <c r="F39" i="1"/>
  <c r="H39" i="1" s="1"/>
  <c r="F51" i="1"/>
  <c r="H51" i="1" s="1"/>
  <c r="F63" i="1"/>
  <c r="H63" i="1" s="1"/>
  <c r="F75" i="1"/>
  <c r="H75" i="1" s="1"/>
  <c r="F87" i="1"/>
  <c r="H87" i="1" s="1"/>
  <c r="F95" i="1"/>
  <c r="H95" i="1" s="1"/>
  <c r="F103" i="1"/>
  <c r="H103" i="1" s="1"/>
  <c r="F179" i="1"/>
  <c r="H179" i="1" s="1"/>
  <c r="F197" i="1"/>
  <c r="F206" i="1"/>
  <c r="H206" i="1" s="1"/>
  <c r="F245" i="1"/>
  <c r="F293" i="1"/>
  <c r="F340" i="1"/>
  <c r="F388" i="1"/>
  <c r="F428" i="1"/>
  <c r="H428" i="1" s="1"/>
  <c r="F449" i="1"/>
  <c r="F481" i="1"/>
  <c r="H481" i="1" s="1"/>
  <c r="F501" i="1"/>
  <c r="H501" i="1" s="1"/>
  <c r="F533" i="1"/>
  <c r="H533" i="1" s="1"/>
  <c r="F563" i="1"/>
  <c r="H563" i="1" s="1"/>
  <c r="F605" i="1"/>
  <c r="H605" i="1" s="1"/>
  <c r="F672" i="1"/>
  <c r="H672" i="1" s="1"/>
  <c r="F7" i="1"/>
  <c r="H7" i="1" s="1"/>
  <c r="F18" i="1"/>
  <c r="H18" i="1" s="1"/>
  <c r="F23" i="1"/>
  <c r="F120" i="1"/>
  <c r="H120" i="1" s="1"/>
  <c r="F128" i="1"/>
  <c r="H128" i="1" s="1"/>
  <c r="F162" i="1"/>
  <c r="H162" i="1" s="1"/>
  <c r="F228" i="1"/>
  <c r="F276" i="1"/>
  <c r="H276" i="1" s="1"/>
  <c r="F323" i="1"/>
  <c r="H323" i="1" s="1"/>
  <c r="F371" i="1"/>
  <c r="H371" i="1" s="1"/>
  <c r="F429" i="1"/>
  <c r="H429" i="1" s="1"/>
  <c r="F240" i="1"/>
  <c r="F335" i="1"/>
  <c r="H335" i="1" s="1"/>
  <c r="F443" i="1"/>
  <c r="H443" i="1" s="1"/>
  <c r="F854" i="1"/>
  <c r="H854" i="1" s="1"/>
  <c r="F5" i="1"/>
  <c r="H5" i="1" s="1"/>
  <c r="F21" i="1"/>
  <c r="H21" i="1" s="1"/>
  <c r="F38" i="1"/>
  <c r="H38" i="1" s="1"/>
  <c r="F50" i="1"/>
  <c r="H50" i="1" s="1"/>
  <c r="F93" i="1"/>
  <c r="H93" i="1" s="1"/>
  <c r="F233" i="1"/>
  <c r="H233" i="1" s="1"/>
  <c r="F328" i="1"/>
  <c r="F376" i="1"/>
  <c r="H376" i="1" s="1"/>
  <c r="F12" i="1"/>
  <c r="H12" i="1" s="1"/>
  <c r="F28" i="1"/>
  <c r="H28" i="1" s="1"/>
  <c r="F34" i="1"/>
  <c r="H34" i="1" s="1"/>
  <c r="F46" i="1"/>
  <c r="H46" i="1" s="1"/>
  <c r="F58" i="1"/>
  <c r="H58" i="1" s="1"/>
  <c r="F70" i="1"/>
  <c r="H70" i="1" s="1"/>
  <c r="F82" i="1"/>
  <c r="H82" i="1" s="1"/>
  <c r="F112" i="1"/>
  <c r="H112" i="1" s="1"/>
  <c r="F145" i="1"/>
  <c r="H145" i="1" s="1"/>
  <c r="F153" i="1"/>
  <c r="H153" i="1" s="1"/>
  <c r="F171" i="1"/>
  <c r="H171" i="1" s="1"/>
  <c r="F217" i="1"/>
  <c r="H217" i="1" s="1"/>
  <c r="F265" i="1"/>
  <c r="H265" i="1" s="1"/>
  <c r="F312" i="1"/>
  <c r="H312" i="1" s="1"/>
  <c r="F360" i="1"/>
  <c r="H360" i="1" s="1"/>
  <c r="F408" i="1"/>
  <c r="H408" i="1" s="1"/>
  <c r="F640" i="1"/>
  <c r="H640" i="1" s="1"/>
  <c r="F13" i="1"/>
  <c r="H13" i="1" s="1"/>
  <c r="F29" i="1"/>
  <c r="H29" i="1" s="1"/>
  <c r="F41" i="1"/>
  <c r="F53" i="1"/>
  <c r="F65" i="1"/>
  <c r="H65" i="1" s="1"/>
  <c r="F77" i="1"/>
  <c r="F89" i="1"/>
  <c r="H89" i="1" s="1"/>
  <c r="F97" i="1"/>
  <c r="F105" i="1"/>
  <c r="F113" i="1"/>
  <c r="F146" i="1"/>
  <c r="H146" i="1" s="1"/>
  <c r="F199" i="1"/>
  <c r="H199" i="1" s="1"/>
  <c r="F257" i="1"/>
  <c r="F305" i="1"/>
  <c r="H305" i="1" s="1"/>
  <c r="F352" i="1"/>
  <c r="H352" i="1" s="1"/>
  <c r="F400" i="1"/>
  <c r="H400" i="1" s="1"/>
  <c r="F535" i="1"/>
  <c r="H535" i="1" s="1"/>
  <c r="F545" i="1"/>
  <c r="H545" i="1" s="1"/>
  <c r="F607" i="1"/>
  <c r="H607" i="1" s="1"/>
  <c r="F8" i="1"/>
  <c r="H8" i="1" s="1"/>
  <c r="F24" i="1"/>
  <c r="H24" i="1" s="1"/>
  <c r="F35" i="1"/>
  <c r="H35" i="1" s="1"/>
  <c r="F47" i="1"/>
  <c r="H47" i="1" s="1"/>
  <c r="F59" i="1"/>
  <c r="H59" i="1" s="1"/>
  <c r="F71" i="1"/>
  <c r="H71" i="1" s="1"/>
  <c r="F83" i="1"/>
  <c r="F121" i="1"/>
  <c r="H121" i="1" s="1"/>
  <c r="F129" i="1"/>
  <c r="H129" i="1" s="1"/>
  <c r="F138" i="1"/>
  <c r="H138" i="1" s="1"/>
  <c r="F155" i="1"/>
  <c r="H155" i="1" s="1"/>
  <c r="F173" i="1"/>
  <c r="H173" i="1" s="1"/>
  <c r="F181" i="1"/>
  <c r="H181" i="1" s="1"/>
  <c r="F229" i="1"/>
  <c r="H229" i="1" s="1"/>
  <c r="F277" i="1"/>
  <c r="H277" i="1" s="1"/>
  <c r="F324" i="1"/>
  <c r="H324" i="1" s="1"/>
  <c r="F372" i="1"/>
  <c r="H372" i="1" s="1"/>
  <c r="F463" i="1"/>
  <c r="H463" i="1" s="1"/>
  <c r="F515" i="1"/>
  <c r="H515" i="1" s="1"/>
  <c r="F557" i="1"/>
  <c r="F587" i="1"/>
  <c r="H587" i="1" s="1"/>
  <c r="F653" i="1"/>
  <c r="H653" i="1" s="1"/>
  <c r="H101" i="1"/>
  <c r="H149" i="1"/>
  <c r="H221" i="1"/>
  <c r="H269" i="1"/>
  <c r="H557" i="1"/>
  <c r="H11" i="1"/>
  <c r="H569" i="1"/>
  <c r="H23" i="1"/>
  <c r="H197" i="1"/>
  <c r="H581" i="1"/>
  <c r="H83" i="1"/>
  <c r="H113" i="1"/>
  <c r="H449" i="1"/>
  <c r="H158" i="1"/>
  <c r="H257" i="1"/>
  <c r="H33" i="1"/>
  <c r="H69" i="1"/>
  <c r="H175" i="1"/>
  <c r="H245" i="1"/>
  <c r="H293" i="1"/>
  <c r="H328" i="1"/>
  <c r="H364" i="1"/>
  <c r="H124" i="1"/>
  <c r="H240" i="1"/>
  <c r="H288" i="1"/>
  <c r="H359" i="1"/>
  <c r="H395" i="1"/>
  <c r="H116" i="1"/>
  <c r="H228" i="1"/>
  <c r="H53" i="1"/>
  <c r="H105" i="1"/>
  <c r="H340" i="1"/>
  <c r="H97" i="1"/>
  <c r="H25" i="1"/>
  <c r="H41" i="1"/>
  <c r="H77" i="1"/>
  <c r="H316" i="1"/>
  <c r="H388" i="1"/>
  <c r="H281" i="1"/>
  <c r="F109" i="1"/>
  <c r="H109" i="1" s="1"/>
  <c r="F141" i="1"/>
  <c r="H141" i="1" s="1"/>
  <c r="F154" i="1"/>
  <c r="H154" i="1" s="1"/>
  <c r="F167" i="1"/>
  <c r="H167" i="1" s="1"/>
  <c r="F189" i="1"/>
  <c r="H189" i="1" s="1"/>
  <c r="F202" i="1"/>
  <c r="H202" i="1" s="1"/>
  <c r="F210" i="1"/>
  <c r="H210" i="1" s="1"/>
  <c r="F435" i="1"/>
  <c r="H435" i="1" s="1"/>
  <c r="F457" i="1"/>
  <c r="H457" i="1" s="1"/>
  <c r="F472" i="1"/>
  <c r="H472" i="1" s="1"/>
  <c r="F507" i="1"/>
  <c r="H507" i="1" s="1"/>
  <c r="F700" i="1"/>
  <c r="H700" i="1" s="1"/>
  <c r="F90" i="1"/>
  <c r="H90" i="1" s="1"/>
  <c r="F94" i="1"/>
  <c r="H94" i="1" s="1"/>
  <c r="F98" i="1"/>
  <c r="H98" i="1" s="1"/>
  <c r="F102" i="1"/>
  <c r="H102" i="1" s="1"/>
  <c r="F106" i="1"/>
  <c r="H106" i="1" s="1"/>
  <c r="F137" i="1"/>
  <c r="H137" i="1" s="1"/>
  <c r="F150" i="1"/>
  <c r="H150" i="1" s="1"/>
  <c r="F163" i="1"/>
  <c r="H163" i="1" s="1"/>
  <c r="F185" i="1"/>
  <c r="H185" i="1" s="1"/>
  <c r="F198" i="1"/>
  <c r="H198" i="1" s="1"/>
  <c r="F207" i="1"/>
  <c r="H207" i="1" s="1"/>
  <c r="F522" i="1"/>
  <c r="H522" i="1" s="1"/>
  <c r="F546" i="1"/>
  <c r="H546" i="1" s="1"/>
  <c r="F570" i="1"/>
  <c r="H570" i="1" s="1"/>
  <c r="F594" i="1"/>
  <c r="H594" i="1" s="1"/>
  <c r="F664" i="1"/>
  <c r="H664" i="1" s="1"/>
  <c r="F177" i="1"/>
  <c r="H177" i="1" s="1"/>
  <c r="F190" i="1"/>
  <c r="H190" i="1" s="1"/>
  <c r="F203" i="1"/>
  <c r="H203" i="1" s="1"/>
  <c r="F212" i="1"/>
  <c r="H212" i="1" s="1"/>
  <c r="F224" i="1"/>
  <c r="H224" i="1" s="1"/>
  <c r="F236" i="1"/>
  <c r="H236" i="1" s="1"/>
  <c r="F248" i="1"/>
  <c r="H248" i="1" s="1"/>
  <c r="F260" i="1"/>
  <c r="H260" i="1" s="1"/>
  <c r="F272" i="1"/>
  <c r="H272" i="1" s="1"/>
  <c r="F284" i="1"/>
  <c r="H284" i="1" s="1"/>
  <c r="F296" i="1"/>
  <c r="H296" i="1" s="1"/>
  <c r="F319" i="1"/>
  <c r="H319" i="1" s="1"/>
  <c r="F331" i="1"/>
  <c r="H331" i="1" s="1"/>
  <c r="F343" i="1"/>
  <c r="H343" i="1" s="1"/>
  <c r="F355" i="1"/>
  <c r="H355" i="1" s="1"/>
  <c r="F367" i="1"/>
  <c r="H367" i="1" s="1"/>
  <c r="F379" i="1"/>
  <c r="H379" i="1" s="1"/>
  <c r="F391" i="1"/>
  <c r="H391" i="1" s="1"/>
  <c r="F403" i="1"/>
  <c r="H403" i="1" s="1"/>
  <c r="F452" i="1"/>
  <c r="H452" i="1" s="1"/>
  <c r="F467" i="1"/>
  <c r="H467" i="1" s="1"/>
  <c r="F473" i="1"/>
  <c r="H473" i="1" s="1"/>
  <c r="F523" i="1"/>
  <c r="H523" i="1" s="1"/>
  <c r="F547" i="1"/>
  <c r="H547" i="1" s="1"/>
  <c r="F571" i="1"/>
  <c r="H571" i="1" s="1"/>
  <c r="F595" i="1"/>
  <c r="H595" i="1" s="1"/>
  <c r="F118" i="1"/>
  <c r="H118" i="1" s="1"/>
  <c r="F122" i="1"/>
  <c r="H122" i="1" s="1"/>
  <c r="F126" i="1"/>
  <c r="H126" i="1" s="1"/>
  <c r="F130" i="1"/>
  <c r="H130" i="1" s="1"/>
  <c r="F134" i="1"/>
  <c r="H134" i="1" s="1"/>
  <c r="F147" i="1"/>
  <c r="H147" i="1" s="1"/>
  <c r="F169" i="1"/>
  <c r="H169" i="1" s="1"/>
  <c r="F182" i="1"/>
  <c r="H182" i="1" s="1"/>
  <c r="F195" i="1"/>
  <c r="H195" i="1" s="1"/>
  <c r="F658" i="1"/>
  <c r="H658" i="1" s="1"/>
  <c r="F686" i="1"/>
  <c r="H686" i="1" s="1"/>
  <c r="F143" i="1"/>
  <c r="H143" i="1" s="1"/>
  <c r="F165" i="1"/>
  <c r="H165" i="1" s="1"/>
  <c r="F178" i="1"/>
  <c r="H178" i="1" s="1"/>
  <c r="F191" i="1"/>
  <c r="H191" i="1" s="1"/>
  <c r="F213" i="1"/>
  <c r="H213" i="1" s="1"/>
  <c r="F225" i="1"/>
  <c r="H225" i="1" s="1"/>
  <c r="F237" i="1"/>
  <c r="H237" i="1" s="1"/>
  <c r="F249" i="1"/>
  <c r="H249" i="1" s="1"/>
  <c r="F261" i="1"/>
  <c r="H261" i="1" s="1"/>
  <c r="F273" i="1"/>
  <c r="H273" i="1" s="1"/>
  <c r="F285" i="1"/>
  <c r="H285" i="1" s="1"/>
  <c r="F297" i="1"/>
  <c r="H297" i="1" s="1"/>
  <c r="F320" i="1"/>
  <c r="H320" i="1" s="1"/>
  <c r="F332" i="1"/>
  <c r="H332" i="1" s="1"/>
  <c r="F344" i="1"/>
  <c r="H344" i="1" s="1"/>
  <c r="F356" i="1"/>
  <c r="H356" i="1" s="1"/>
  <c r="F368" i="1"/>
  <c r="H368" i="1" s="1"/>
  <c r="F380" i="1"/>
  <c r="H380" i="1" s="1"/>
  <c r="F392" i="1"/>
  <c r="H392" i="1" s="1"/>
  <c r="F404" i="1"/>
  <c r="F439" i="1"/>
  <c r="H439" i="1" s="1"/>
  <c r="F453" i="1"/>
  <c r="H453" i="1" s="1"/>
  <c r="F632" i="1"/>
  <c r="H632" i="1" s="1"/>
  <c r="F882" i="1"/>
  <c r="H882" i="1" s="1"/>
  <c r="F32" i="1"/>
  <c r="H32" i="1" s="1"/>
  <c r="F36" i="1"/>
  <c r="H36" i="1" s="1"/>
  <c r="F40" i="1"/>
  <c r="H40" i="1" s="1"/>
  <c r="F44" i="1"/>
  <c r="H44" i="1" s="1"/>
  <c r="F48" i="1"/>
  <c r="H48" i="1" s="1"/>
  <c r="F52" i="1"/>
  <c r="H52" i="1" s="1"/>
  <c r="F56" i="1"/>
  <c r="H56" i="1" s="1"/>
  <c r="F60" i="1"/>
  <c r="H60" i="1" s="1"/>
  <c r="F64" i="1"/>
  <c r="H64" i="1" s="1"/>
  <c r="F68" i="1"/>
  <c r="H68" i="1" s="1"/>
  <c r="F72" i="1"/>
  <c r="H72" i="1" s="1"/>
  <c r="F76" i="1"/>
  <c r="H76" i="1" s="1"/>
  <c r="F80" i="1"/>
  <c r="H80" i="1" s="1"/>
  <c r="F84" i="1"/>
  <c r="H84" i="1" s="1"/>
  <c r="F88" i="1"/>
  <c r="H88" i="1" s="1"/>
  <c r="F92" i="1"/>
  <c r="H92" i="1" s="1"/>
  <c r="F96" i="1"/>
  <c r="H96" i="1" s="1"/>
  <c r="F100" i="1"/>
  <c r="H100" i="1" s="1"/>
  <c r="F104" i="1"/>
  <c r="H104" i="1" s="1"/>
  <c r="F139" i="1"/>
  <c r="H139" i="1" s="1"/>
  <c r="F161" i="1"/>
  <c r="H161" i="1" s="1"/>
  <c r="F174" i="1"/>
  <c r="H174" i="1" s="1"/>
  <c r="F187" i="1"/>
  <c r="H187" i="1" s="1"/>
  <c r="F205" i="1"/>
  <c r="H205" i="1" s="1"/>
  <c r="F209" i="1"/>
  <c r="H209" i="1" s="1"/>
  <c r="F220" i="1"/>
  <c r="H220" i="1" s="1"/>
  <c r="F232" i="1"/>
  <c r="H232" i="1" s="1"/>
  <c r="F244" i="1"/>
  <c r="H244" i="1" s="1"/>
  <c r="F256" i="1"/>
  <c r="H256" i="1" s="1"/>
  <c r="F268" i="1"/>
  <c r="H268" i="1" s="1"/>
  <c r="F280" i="1"/>
  <c r="H280" i="1" s="1"/>
  <c r="F292" i="1"/>
  <c r="H292" i="1" s="1"/>
  <c r="F304" i="1"/>
  <c r="H304" i="1" s="1"/>
  <c r="F315" i="1"/>
  <c r="H315" i="1" s="1"/>
  <c r="F327" i="1"/>
  <c r="H327" i="1" s="1"/>
  <c r="F339" i="1"/>
  <c r="H339" i="1" s="1"/>
  <c r="F351" i="1"/>
  <c r="H351" i="1" s="1"/>
  <c r="F363" i="1"/>
  <c r="H363" i="1" s="1"/>
  <c r="F375" i="1"/>
  <c r="H375" i="1" s="1"/>
  <c r="F387" i="1"/>
  <c r="H387" i="1" s="1"/>
  <c r="F399" i="1"/>
  <c r="H399" i="1" s="1"/>
  <c r="F419" i="1"/>
  <c r="H419" i="1" s="1"/>
  <c r="F425" i="1"/>
  <c r="H425" i="1" s="1"/>
  <c r="F476" i="1"/>
  <c r="H476" i="1" s="1"/>
  <c r="F491" i="1"/>
  <c r="H491" i="1" s="1"/>
  <c r="F497" i="1"/>
  <c r="H497" i="1" s="1"/>
  <c r="F510" i="1"/>
  <c r="H510" i="1" s="1"/>
  <c r="F534" i="1"/>
  <c r="H534" i="1" s="1"/>
  <c r="F558" i="1"/>
  <c r="H558" i="1" s="1"/>
  <c r="F582" i="1"/>
  <c r="H582" i="1" s="1"/>
  <c r="F606" i="1"/>
  <c r="F659" i="1"/>
  <c r="H659" i="1" s="1"/>
  <c r="F678" i="1"/>
  <c r="H678" i="1" s="1"/>
  <c r="F1204" i="1"/>
  <c r="F1200" i="1"/>
  <c r="H1200" i="1" s="1"/>
  <c r="F1196" i="1"/>
  <c r="H1196" i="1" s="1"/>
  <c r="F1192" i="1"/>
  <c r="H1192" i="1" s="1"/>
  <c r="F1188" i="1"/>
  <c r="H1188" i="1" s="1"/>
  <c r="F1184" i="1"/>
  <c r="H1184" i="1" s="1"/>
  <c r="F1180" i="1"/>
  <c r="H1180" i="1" s="1"/>
  <c r="F1176" i="1"/>
  <c r="H1176" i="1" s="1"/>
  <c r="F1172" i="1"/>
  <c r="H1172" i="1" s="1"/>
  <c r="F1168" i="1"/>
  <c r="H1168" i="1" s="1"/>
  <c r="F1164" i="1"/>
  <c r="H1164" i="1" s="1"/>
  <c r="F1160" i="1"/>
  <c r="H1160" i="1" s="1"/>
  <c r="F1156" i="1"/>
  <c r="H1156" i="1" s="1"/>
  <c r="F1152" i="1"/>
  <c r="H1152" i="1" s="1"/>
  <c r="F1148" i="1"/>
  <c r="H1148" i="1" s="1"/>
  <c r="F1144" i="1"/>
  <c r="H1144" i="1" s="1"/>
  <c r="F1140" i="1"/>
  <c r="H1140" i="1" s="1"/>
  <c r="F1136" i="1"/>
  <c r="H1136" i="1" s="1"/>
  <c r="F1132" i="1"/>
  <c r="H1132" i="1" s="1"/>
  <c r="F1128" i="1"/>
  <c r="H1128" i="1" s="1"/>
  <c r="F1124" i="1"/>
  <c r="H1124" i="1" s="1"/>
  <c r="F1120" i="1"/>
  <c r="H1120" i="1" s="1"/>
  <c r="F1116" i="1"/>
  <c r="H1116" i="1" s="1"/>
  <c r="F1112" i="1"/>
  <c r="H1112" i="1" s="1"/>
  <c r="F1108" i="1"/>
  <c r="H1108" i="1" s="1"/>
  <c r="F1104" i="1"/>
  <c r="F1100" i="1"/>
  <c r="H1100" i="1" s="1"/>
  <c r="F1096" i="1"/>
  <c r="H1096" i="1" s="1"/>
  <c r="F1092" i="1"/>
  <c r="H1092" i="1" s="1"/>
  <c r="F1088" i="1"/>
  <c r="H1088" i="1" s="1"/>
  <c r="F1084" i="1"/>
  <c r="H1084" i="1" s="1"/>
  <c r="F1080" i="1"/>
  <c r="H1080" i="1" s="1"/>
  <c r="F1076" i="1"/>
  <c r="H1076" i="1" s="1"/>
  <c r="F1072" i="1"/>
  <c r="H1072" i="1" s="1"/>
  <c r="F1068" i="1"/>
  <c r="H1068" i="1" s="1"/>
  <c r="F1064" i="1"/>
  <c r="H1064" i="1" s="1"/>
  <c r="F1060" i="1"/>
  <c r="H1060" i="1" s="1"/>
  <c r="F1056" i="1"/>
  <c r="H1056" i="1" s="1"/>
  <c r="F1052" i="1"/>
  <c r="H1052" i="1" s="1"/>
  <c r="F1048" i="1"/>
  <c r="H1048" i="1" s="1"/>
  <c r="F1044" i="1"/>
  <c r="H1044" i="1" s="1"/>
  <c r="F1040" i="1"/>
  <c r="H1040" i="1" s="1"/>
  <c r="F1036" i="1"/>
  <c r="H1036" i="1" s="1"/>
  <c r="F1032" i="1"/>
  <c r="H1032" i="1" s="1"/>
  <c r="F1028" i="1"/>
  <c r="H1028" i="1" s="1"/>
  <c r="F1024" i="1"/>
  <c r="H1024" i="1" s="1"/>
  <c r="F1020" i="1"/>
  <c r="H1020" i="1" s="1"/>
  <c r="F1016" i="1"/>
  <c r="H1016" i="1" s="1"/>
  <c r="F1012" i="1"/>
  <c r="H1012" i="1" s="1"/>
  <c r="F1008" i="1"/>
  <c r="H1008" i="1" s="1"/>
  <c r="F1004" i="1"/>
  <c r="F1000" i="1"/>
  <c r="H1000" i="1" s="1"/>
  <c r="F996" i="1"/>
  <c r="H996" i="1" s="1"/>
  <c r="F992" i="1"/>
  <c r="H992" i="1" s="1"/>
  <c r="F988" i="1"/>
  <c r="H988" i="1" s="1"/>
  <c r="F984" i="1"/>
  <c r="H984" i="1" s="1"/>
  <c r="F980" i="1"/>
  <c r="H980" i="1" s="1"/>
  <c r="F976" i="1"/>
  <c r="H976" i="1" s="1"/>
  <c r="F972" i="1"/>
  <c r="H972" i="1" s="1"/>
  <c r="F968" i="1"/>
  <c r="H968" i="1" s="1"/>
  <c r="F964" i="1"/>
  <c r="H964" i="1" s="1"/>
  <c r="F960" i="1"/>
  <c r="H960" i="1" s="1"/>
  <c r="F956" i="1"/>
  <c r="H956" i="1" s="1"/>
  <c r="F952" i="1"/>
  <c r="H952" i="1" s="1"/>
  <c r="F948" i="1"/>
  <c r="H948" i="1" s="1"/>
  <c r="F944" i="1"/>
  <c r="H944" i="1" s="1"/>
  <c r="F940" i="1"/>
  <c r="H940" i="1" s="1"/>
  <c r="F936" i="1"/>
  <c r="H936" i="1" s="1"/>
  <c r="F932" i="1"/>
  <c r="H932" i="1" s="1"/>
  <c r="F928" i="1"/>
  <c r="H928" i="1" s="1"/>
  <c r="F924" i="1"/>
  <c r="H924" i="1" s="1"/>
  <c r="F920" i="1"/>
  <c r="H920" i="1" s="1"/>
  <c r="F916" i="1"/>
  <c r="H916" i="1" s="1"/>
  <c r="F912" i="1"/>
  <c r="H912" i="1" s="1"/>
  <c r="F908" i="1"/>
  <c r="H908" i="1" s="1"/>
  <c r="F904" i="1"/>
  <c r="F900" i="1"/>
  <c r="H900" i="1" s="1"/>
  <c r="F896" i="1"/>
  <c r="H896" i="1" s="1"/>
  <c r="F892" i="1"/>
  <c r="H892" i="1" s="1"/>
  <c r="F888" i="1"/>
  <c r="H888" i="1" s="1"/>
  <c r="F884" i="1"/>
  <c r="H884" i="1" s="1"/>
  <c r="F880" i="1"/>
  <c r="H880" i="1" s="1"/>
  <c r="F876" i="1"/>
  <c r="H876" i="1" s="1"/>
  <c r="F872" i="1"/>
  <c r="H872" i="1" s="1"/>
  <c r="F868" i="1"/>
  <c r="H868" i="1" s="1"/>
  <c r="F1203" i="1"/>
  <c r="H1203" i="1" s="1"/>
  <c r="F1199" i="1"/>
  <c r="H1199" i="1" s="1"/>
  <c r="F1195" i="1"/>
  <c r="H1195" i="1" s="1"/>
  <c r="F1191" i="1"/>
  <c r="H1191" i="1" s="1"/>
  <c r="F1187" i="1"/>
  <c r="H1187" i="1" s="1"/>
  <c r="F1183" i="1"/>
  <c r="H1183" i="1" s="1"/>
  <c r="F1179" i="1"/>
  <c r="H1179" i="1" s="1"/>
  <c r="F1175" i="1"/>
  <c r="H1175" i="1" s="1"/>
  <c r="F1171" i="1"/>
  <c r="H1171" i="1" s="1"/>
  <c r="F1167" i="1"/>
  <c r="H1167" i="1" s="1"/>
  <c r="F1163" i="1"/>
  <c r="H1163" i="1" s="1"/>
  <c r="F1159" i="1"/>
  <c r="H1159" i="1" s="1"/>
  <c r="F1155" i="1"/>
  <c r="H1155" i="1" s="1"/>
  <c r="F1151" i="1"/>
  <c r="H1151" i="1" s="1"/>
  <c r="F1147" i="1"/>
  <c r="H1147" i="1" s="1"/>
  <c r="F1143" i="1"/>
  <c r="H1143" i="1" s="1"/>
  <c r="F1139" i="1"/>
  <c r="H1139" i="1" s="1"/>
  <c r="F1135" i="1"/>
  <c r="H1135" i="1" s="1"/>
  <c r="F1131" i="1"/>
  <c r="H1131" i="1" s="1"/>
  <c r="F1127" i="1"/>
  <c r="H1127" i="1" s="1"/>
  <c r="F1123" i="1"/>
  <c r="H1123" i="1" s="1"/>
  <c r="F1119" i="1"/>
  <c r="H1119" i="1" s="1"/>
  <c r="F1115" i="1"/>
  <c r="H1115" i="1" s="1"/>
  <c r="F1111" i="1"/>
  <c r="H1111" i="1" s="1"/>
  <c r="F1107" i="1"/>
  <c r="H1107" i="1" s="1"/>
  <c r="F1103" i="1"/>
  <c r="H1103" i="1" s="1"/>
  <c r="F1099" i="1"/>
  <c r="H1099" i="1" s="1"/>
  <c r="F1095" i="1"/>
  <c r="H1095" i="1" s="1"/>
  <c r="F1091" i="1"/>
  <c r="H1091" i="1" s="1"/>
  <c r="F1087" i="1"/>
  <c r="H1087" i="1" s="1"/>
  <c r="F1083" i="1"/>
  <c r="H1083" i="1" s="1"/>
  <c r="F1079" i="1"/>
  <c r="H1079" i="1" s="1"/>
  <c r="F1075" i="1"/>
  <c r="H1075" i="1" s="1"/>
  <c r="F1071" i="1"/>
  <c r="H1071" i="1" s="1"/>
  <c r="F1067" i="1"/>
  <c r="H1067" i="1" s="1"/>
  <c r="F1063" i="1"/>
  <c r="H1063" i="1" s="1"/>
  <c r="F1059" i="1"/>
  <c r="H1059" i="1" s="1"/>
  <c r="F1055" i="1"/>
  <c r="H1055" i="1" s="1"/>
  <c r="F1051" i="1"/>
  <c r="H1051" i="1" s="1"/>
  <c r="F1047" i="1"/>
  <c r="H1047" i="1" s="1"/>
  <c r="F1043" i="1"/>
  <c r="H1043" i="1" s="1"/>
  <c r="F1039" i="1"/>
  <c r="H1039" i="1" s="1"/>
  <c r="F1035" i="1"/>
  <c r="H1035" i="1" s="1"/>
  <c r="F1031" i="1"/>
  <c r="H1031" i="1" s="1"/>
  <c r="F1027" i="1"/>
  <c r="H1027" i="1" s="1"/>
  <c r="F1023" i="1"/>
  <c r="H1023" i="1" s="1"/>
  <c r="F1019" i="1"/>
  <c r="H1019" i="1" s="1"/>
  <c r="F1015" i="1"/>
  <c r="H1015" i="1" s="1"/>
  <c r="F1011" i="1"/>
  <c r="H1011" i="1" s="1"/>
  <c r="F1007" i="1"/>
  <c r="H1007" i="1" s="1"/>
  <c r="F1003" i="1"/>
  <c r="H1003" i="1" s="1"/>
  <c r="F999" i="1"/>
  <c r="H999" i="1" s="1"/>
  <c r="F995" i="1"/>
  <c r="H995" i="1" s="1"/>
  <c r="F991" i="1"/>
  <c r="H991" i="1" s="1"/>
  <c r="F987" i="1"/>
  <c r="H987" i="1" s="1"/>
  <c r="F983" i="1"/>
  <c r="H983" i="1" s="1"/>
  <c r="F979" i="1"/>
  <c r="H979" i="1" s="1"/>
  <c r="F975" i="1"/>
  <c r="H975" i="1" s="1"/>
  <c r="F971" i="1"/>
  <c r="H971" i="1" s="1"/>
  <c r="F967" i="1"/>
  <c r="H967" i="1" s="1"/>
  <c r="F963" i="1"/>
  <c r="H963" i="1" s="1"/>
  <c r="F959" i="1"/>
  <c r="H959" i="1" s="1"/>
  <c r="F955" i="1"/>
  <c r="H955" i="1" s="1"/>
  <c r="F951" i="1"/>
  <c r="H951" i="1" s="1"/>
  <c r="F947" i="1"/>
  <c r="H947" i="1" s="1"/>
  <c r="F943" i="1"/>
  <c r="H943" i="1" s="1"/>
  <c r="F939" i="1"/>
  <c r="H939" i="1" s="1"/>
  <c r="F935" i="1"/>
  <c r="H935" i="1" s="1"/>
  <c r="F931" i="1"/>
  <c r="H931" i="1" s="1"/>
  <c r="F927" i="1"/>
  <c r="H927" i="1" s="1"/>
  <c r="F923" i="1"/>
  <c r="H923" i="1" s="1"/>
  <c r="F919" i="1"/>
  <c r="H919" i="1" s="1"/>
  <c r="F915" i="1"/>
  <c r="H915" i="1" s="1"/>
  <c r="F911" i="1"/>
  <c r="H911" i="1" s="1"/>
  <c r="F907" i="1"/>
  <c r="H907" i="1" s="1"/>
  <c r="F903" i="1"/>
  <c r="H903" i="1" s="1"/>
  <c r="F899" i="1"/>
  <c r="H899" i="1" s="1"/>
  <c r="F895" i="1"/>
  <c r="H895" i="1" s="1"/>
  <c r="F891" i="1"/>
  <c r="H891" i="1" s="1"/>
  <c r="F887" i="1"/>
  <c r="H887" i="1" s="1"/>
  <c r="F883" i="1"/>
  <c r="H883" i="1" s="1"/>
  <c r="F879" i="1"/>
  <c r="H879" i="1" s="1"/>
  <c r="F875" i="1"/>
  <c r="H875" i="1" s="1"/>
  <c r="F871" i="1"/>
  <c r="H871" i="1" s="1"/>
  <c r="F867" i="1"/>
  <c r="H867" i="1" s="1"/>
  <c r="F1201" i="1"/>
  <c r="H1201" i="1" s="1"/>
  <c r="F1197" i="1"/>
  <c r="H1197" i="1" s="1"/>
  <c r="F1193" i="1"/>
  <c r="H1193" i="1" s="1"/>
  <c r="F1189" i="1"/>
  <c r="H1189" i="1" s="1"/>
  <c r="F1185" i="1"/>
  <c r="H1185" i="1" s="1"/>
  <c r="F1181" i="1"/>
  <c r="H1181" i="1" s="1"/>
  <c r="F1177" i="1"/>
  <c r="H1177" i="1" s="1"/>
  <c r="F1173" i="1"/>
  <c r="H1173" i="1" s="1"/>
  <c r="F1169" i="1"/>
  <c r="H1169" i="1" s="1"/>
  <c r="F1165" i="1"/>
  <c r="H1165" i="1" s="1"/>
  <c r="F1161" i="1"/>
  <c r="H1161" i="1" s="1"/>
  <c r="F1157" i="1"/>
  <c r="H1157" i="1" s="1"/>
  <c r="F1153" i="1"/>
  <c r="H1153" i="1" s="1"/>
  <c r="F1149" i="1"/>
  <c r="H1149" i="1" s="1"/>
  <c r="F1145" i="1"/>
  <c r="H1145" i="1" s="1"/>
  <c r="F1141" i="1"/>
  <c r="H1141" i="1" s="1"/>
  <c r="F1137" i="1"/>
  <c r="H1137" i="1" s="1"/>
  <c r="F1133" i="1"/>
  <c r="H1133" i="1" s="1"/>
  <c r="F1129" i="1"/>
  <c r="H1129" i="1" s="1"/>
  <c r="F1125" i="1"/>
  <c r="H1125" i="1" s="1"/>
  <c r="F1121" i="1"/>
  <c r="H1121" i="1" s="1"/>
  <c r="F1117" i="1"/>
  <c r="H1117" i="1" s="1"/>
  <c r="F1113" i="1"/>
  <c r="H1113" i="1" s="1"/>
  <c r="F1109" i="1"/>
  <c r="H1109" i="1" s="1"/>
  <c r="F1105" i="1"/>
  <c r="H1105" i="1" s="1"/>
  <c r="F1101" i="1"/>
  <c r="H1101" i="1" s="1"/>
  <c r="F1097" i="1"/>
  <c r="H1097" i="1" s="1"/>
  <c r="F1093" i="1"/>
  <c r="H1093" i="1" s="1"/>
  <c r="F1089" i="1"/>
  <c r="H1089" i="1" s="1"/>
  <c r="F1085" i="1"/>
  <c r="H1085" i="1" s="1"/>
  <c r="F1081" i="1"/>
  <c r="H1081" i="1" s="1"/>
  <c r="F1077" i="1"/>
  <c r="H1077" i="1" s="1"/>
  <c r="F1073" i="1"/>
  <c r="H1073" i="1" s="1"/>
  <c r="F1069" i="1"/>
  <c r="H1069" i="1" s="1"/>
  <c r="F1065" i="1"/>
  <c r="H1065" i="1" s="1"/>
  <c r="F1061" i="1"/>
  <c r="H1061" i="1" s="1"/>
  <c r="F1057" i="1"/>
  <c r="H1057" i="1" s="1"/>
  <c r="F1053" i="1"/>
  <c r="H1053" i="1" s="1"/>
  <c r="F1049" i="1"/>
  <c r="H1049" i="1" s="1"/>
  <c r="F1045" i="1"/>
  <c r="H1045" i="1" s="1"/>
  <c r="F1041" i="1"/>
  <c r="H1041" i="1" s="1"/>
  <c r="F1037" i="1"/>
  <c r="H1037" i="1" s="1"/>
  <c r="F1033" i="1"/>
  <c r="H1033" i="1" s="1"/>
  <c r="F1029" i="1"/>
  <c r="H1029" i="1" s="1"/>
  <c r="F1025" i="1"/>
  <c r="H1025" i="1" s="1"/>
  <c r="F1021" i="1"/>
  <c r="H1021" i="1" s="1"/>
  <c r="F1017" i="1"/>
  <c r="H1017" i="1" s="1"/>
  <c r="F1013" i="1"/>
  <c r="H1013" i="1" s="1"/>
  <c r="F1009" i="1"/>
  <c r="H1009" i="1" s="1"/>
  <c r="F1005" i="1"/>
  <c r="H1005" i="1" s="1"/>
  <c r="F1001" i="1"/>
  <c r="H1001" i="1" s="1"/>
  <c r="F997" i="1"/>
  <c r="H997" i="1" s="1"/>
  <c r="F993" i="1"/>
  <c r="H993" i="1" s="1"/>
  <c r="F989" i="1"/>
  <c r="H989" i="1" s="1"/>
  <c r="F985" i="1"/>
  <c r="H985" i="1" s="1"/>
  <c r="F981" i="1"/>
  <c r="H981" i="1" s="1"/>
  <c r="F977" i="1"/>
  <c r="H977" i="1" s="1"/>
  <c r="F973" i="1"/>
  <c r="H973" i="1" s="1"/>
  <c r="F969" i="1"/>
  <c r="H969" i="1" s="1"/>
  <c r="F965" i="1"/>
  <c r="H965" i="1" s="1"/>
  <c r="F961" i="1"/>
  <c r="H961" i="1" s="1"/>
  <c r="F957" i="1"/>
  <c r="H957" i="1" s="1"/>
  <c r="F953" i="1"/>
  <c r="H953" i="1" s="1"/>
  <c r="F949" i="1"/>
  <c r="H949" i="1" s="1"/>
  <c r="F945" i="1"/>
  <c r="H945" i="1" s="1"/>
  <c r="F941" i="1"/>
  <c r="H941" i="1" s="1"/>
  <c r="F937" i="1"/>
  <c r="H937" i="1" s="1"/>
  <c r="F933" i="1"/>
  <c r="H933" i="1" s="1"/>
  <c r="F929" i="1"/>
  <c r="H929" i="1" s="1"/>
  <c r="F925" i="1"/>
  <c r="H925" i="1" s="1"/>
  <c r="F921" i="1"/>
  <c r="H921" i="1" s="1"/>
  <c r="F917" i="1"/>
  <c r="H917" i="1" s="1"/>
  <c r="F913" i="1"/>
  <c r="H913" i="1" s="1"/>
  <c r="F909" i="1"/>
  <c r="H909" i="1" s="1"/>
  <c r="F905" i="1"/>
  <c r="H905" i="1" s="1"/>
  <c r="F901" i="1"/>
  <c r="H901" i="1" s="1"/>
  <c r="F897" i="1"/>
  <c r="H897" i="1" s="1"/>
  <c r="F893" i="1"/>
  <c r="H893" i="1" s="1"/>
  <c r="F889" i="1"/>
  <c r="H889" i="1" s="1"/>
  <c r="F885" i="1"/>
  <c r="H885" i="1" s="1"/>
  <c r="F881" i="1"/>
  <c r="H881" i="1" s="1"/>
  <c r="F877" i="1"/>
  <c r="H877" i="1" s="1"/>
  <c r="F873" i="1"/>
  <c r="H873" i="1" s="1"/>
  <c r="F869" i="1"/>
  <c r="H869" i="1" s="1"/>
  <c r="F865" i="1"/>
  <c r="H865" i="1" s="1"/>
  <c r="F1086" i="1"/>
  <c r="H1086" i="1" s="1"/>
  <c r="F1038" i="1"/>
  <c r="H1038" i="1" s="1"/>
  <c r="F990" i="1"/>
  <c r="H990" i="1" s="1"/>
  <c r="F942" i="1"/>
  <c r="H942" i="1" s="1"/>
  <c r="F861" i="1"/>
  <c r="H861" i="1" s="1"/>
  <c r="F857" i="1"/>
  <c r="H857" i="1" s="1"/>
  <c r="F853" i="1"/>
  <c r="H853" i="1" s="1"/>
  <c r="F849" i="1"/>
  <c r="H849" i="1" s="1"/>
  <c r="F845" i="1"/>
  <c r="H845" i="1" s="1"/>
  <c r="F841" i="1"/>
  <c r="H841" i="1" s="1"/>
  <c r="F837" i="1"/>
  <c r="H837" i="1" s="1"/>
  <c r="F833" i="1"/>
  <c r="H833" i="1" s="1"/>
  <c r="F829" i="1"/>
  <c r="H829" i="1" s="1"/>
  <c r="F825" i="1"/>
  <c r="H825" i="1" s="1"/>
  <c r="F821" i="1"/>
  <c r="H821" i="1" s="1"/>
  <c r="F817" i="1"/>
  <c r="H817" i="1" s="1"/>
  <c r="F813" i="1"/>
  <c r="H813" i="1" s="1"/>
  <c r="F809" i="1"/>
  <c r="H809" i="1" s="1"/>
  <c r="F805" i="1"/>
  <c r="H805" i="1" s="1"/>
  <c r="F801" i="1"/>
  <c r="H801" i="1" s="1"/>
  <c r="F797" i="1"/>
  <c r="H797" i="1" s="1"/>
  <c r="F793" i="1"/>
  <c r="H793" i="1" s="1"/>
  <c r="F789" i="1"/>
  <c r="H789" i="1" s="1"/>
  <c r="F785" i="1"/>
  <c r="H785" i="1" s="1"/>
  <c r="F781" i="1"/>
  <c r="H781" i="1" s="1"/>
  <c r="F777" i="1"/>
  <c r="H777" i="1" s="1"/>
  <c r="F773" i="1"/>
  <c r="H773" i="1" s="1"/>
  <c r="F769" i="1"/>
  <c r="H769" i="1" s="1"/>
  <c r="F765" i="1"/>
  <c r="H765" i="1" s="1"/>
  <c r="F761" i="1"/>
  <c r="H761" i="1" s="1"/>
  <c r="F757" i="1"/>
  <c r="H757" i="1" s="1"/>
  <c r="F753" i="1"/>
  <c r="H753" i="1" s="1"/>
  <c r="F749" i="1"/>
  <c r="H749" i="1" s="1"/>
  <c r="F745" i="1"/>
  <c r="H745" i="1" s="1"/>
  <c r="F741" i="1"/>
  <c r="H741" i="1" s="1"/>
  <c r="F737" i="1"/>
  <c r="H737" i="1" s="1"/>
  <c r="F733" i="1"/>
  <c r="H733" i="1" s="1"/>
  <c r="F729" i="1"/>
  <c r="H729" i="1" s="1"/>
  <c r="F725" i="1"/>
  <c r="H725" i="1" s="1"/>
  <c r="F721" i="1"/>
  <c r="H721" i="1" s="1"/>
  <c r="F717" i="1"/>
  <c r="H717" i="1" s="1"/>
  <c r="F713" i="1"/>
  <c r="H713" i="1" s="1"/>
  <c r="F1058" i="1"/>
  <c r="H1058" i="1" s="1"/>
  <c r="F1010" i="1"/>
  <c r="H1010" i="1" s="1"/>
  <c r="F962" i="1"/>
  <c r="H962" i="1" s="1"/>
  <c r="F918" i="1"/>
  <c r="H918" i="1" s="1"/>
  <c r="F902" i="1"/>
  <c r="H902" i="1" s="1"/>
  <c r="F886" i="1"/>
  <c r="H886" i="1" s="1"/>
  <c r="F870" i="1"/>
  <c r="H870" i="1" s="1"/>
  <c r="F706" i="1"/>
  <c r="F702" i="1"/>
  <c r="H702" i="1" s="1"/>
  <c r="F698" i="1"/>
  <c r="H698" i="1" s="1"/>
  <c r="F694" i="1"/>
  <c r="H694" i="1" s="1"/>
  <c r="F1078" i="1"/>
  <c r="H1078" i="1" s="1"/>
  <c r="F1030" i="1"/>
  <c r="H1030" i="1" s="1"/>
  <c r="F982" i="1"/>
  <c r="H982" i="1" s="1"/>
  <c r="F934" i="1"/>
  <c r="H934" i="1" s="1"/>
  <c r="F709" i="1"/>
  <c r="H709" i="1" s="1"/>
  <c r="F1202" i="1"/>
  <c r="H1202" i="1" s="1"/>
  <c r="F1194" i="1"/>
  <c r="H1194" i="1" s="1"/>
  <c r="F1186" i="1"/>
  <c r="H1186" i="1" s="1"/>
  <c r="F1178" i="1"/>
  <c r="H1178" i="1" s="1"/>
  <c r="F1170" i="1"/>
  <c r="H1170" i="1" s="1"/>
  <c r="F1162" i="1"/>
  <c r="H1162" i="1" s="1"/>
  <c r="F1154" i="1"/>
  <c r="H1154" i="1" s="1"/>
  <c r="F1146" i="1"/>
  <c r="H1146" i="1" s="1"/>
  <c r="F1138" i="1"/>
  <c r="H1138" i="1" s="1"/>
  <c r="F1130" i="1"/>
  <c r="H1130" i="1" s="1"/>
  <c r="F1122" i="1"/>
  <c r="H1122" i="1" s="1"/>
  <c r="F1114" i="1"/>
  <c r="H1114" i="1" s="1"/>
  <c r="F1106" i="1"/>
  <c r="H1106" i="1" s="1"/>
  <c r="F1098" i="1"/>
  <c r="H1098" i="1" s="1"/>
  <c r="F1050" i="1"/>
  <c r="H1050" i="1" s="1"/>
  <c r="F1002" i="1"/>
  <c r="H1002" i="1" s="1"/>
  <c r="F954" i="1"/>
  <c r="H954" i="1" s="1"/>
  <c r="F864" i="1"/>
  <c r="H864" i="1" s="1"/>
  <c r="F860" i="1"/>
  <c r="H860" i="1" s="1"/>
  <c r="F856" i="1"/>
  <c r="H856" i="1" s="1"/>
  <c r="F852" i="1"/>
  <c r="H852" i="1" s="1"/>
  <c r="F848" i="1"/>
  <c r="H848" i="1" s="1"/>
  <c r="F844" i="1"/>
  <c r="H844" i="1" s="1"/>
  <c r="F840" i="1"/>
  <c r="H840" i="1" s="1"/>
  <c r="F836" i="1"/>
  <c r="H836" i="1" s="1"/>
  <c r="F832" i="1"/>
  <c r="H832" i="1" s="1"/>
  <c r="F828" i="1"/>
  <c r="H828" i="1" s="1"/>
  <c r="F824" i="1"/>
  <c r="H824" i="1" s="1"/>
  <c r="F820" i="1"/>
  <c r="H820" i="1" s="1"/>
  <c r="F816" i="1"/>
  <c r="H816" i="1" s="1"/>
  <c r="F812" i="1"/>
  <c r="H812" i="1" s="1"/>
  <c r="F808" i="1"/>
  <c r="H808" i="1" s="1"/>
  <c r="F804" i="1"/>
  <c r="F800" i="1"/>
  <c r="H800" i="1" s="1"/>
  <c r="F796" i="1"/>
  <c r="H796" i="1" s="1"/>
  <c r="F792" i="1"/>
  <c r="H792" i="1" s="1"/>
  <c r="F788" i="1"/>
  <c r="H788" i="1" s="1"/>
  <c r="F784" i="1"/>
  <c r="H784" i="1" s="1"/>
  <c r="F780" i="1"/>
  <c r="H780" i="1" s="1"/>
  <c r="F776" i="1"/>
  <c r="H776" i="1" s="1"/>
  <c r="F772" i="1"/>
  <c r="H772" i="1" s="1"/>
  <c r="F768" i="1"/>
  <c r="H768" i="1" s="1"/>
  <c r="F764" i="1"/>
  <c r="H764" i="1" s="1"/>
  <c r="F760" i="1"/>
  <c r="H760" i="1" s="1"/>
  <c r="F756" i="1"/>
  <c r="H756" i="1" s="1"/>
  <c r="F752" i="1"/>
  <c r="H752" i="1" s="1"/>
  <c r="F748" i="1"/>
  <c r="H748" i="1" s="1"/>
  <c r="F744" i="1"/>
  <c r="H744" i="1" s="1"/>
  <c r="F740" i="1"/>
  <c r="H740" i="1" s="1"/>
  <c r="F736" i="1"/>
  <c r="H736" i="1" s="1"/>
  <c r="F732" i="1"/>
  <c r="H732" i="1" s="1"/>
  <c r="F728" i="1"/>
  <c r="H728" i="1" s="1"/>
  <c r="F724" i="1"/>
  <c r="H724" i="1" s="1"/>
  <c r="F720" i="1"/>
  <c r="H720" i="1" s="1"/>
  <c r="F716" i="1"/>
  <c r="H716" i="1" s="1"/>
  <c r="F712" i="1"/>
  <c r="H712" i="1" s="1"/>
  <c r="F1070" i="1"/>
  <c r="H1070" i="1" s="1"/>
  <c r="F1022" i="1"/>
  <c r="H1022" i="1" s="1"/>
  <c r="F974" i="1"/>
  <c r="H974" i="1" s="1"/>
  <c r="F922" i="1"/>
  <c r="H922" i="1" s="1"/>
  <c r="F906" i="1"/>
  <c r="H906" i="1" s="1"/>
  <c r="F890" i="1"/>
  <c r="H890" i="1" s="1"/>
  <c r="F874" i="1"/>
  <c r="H874" i="1" s="1"/>
  <c r="F705" i="1"/>
  <c r="H705" i="1" s="1"/>
  <c r="F701" i="1"/>
  <c r="H701" i="1" s="1"/>
  <c r="F697" i="1"/>
  <c r="H697" i="1" s="1"/>
  <c r="F693" i="1"/>
  <c r="H693" i="1" s="1"/>
  <c r="F689" i="1"/>
  <c r="H689" i="1" s="1"/>
  <c r="F685" i="1"/>
  <c r="H685" i="1" s="1"/>
  <c r="F1090" i="1"/>
  <c r="H1090" i="1" s="1"/>
  <c r="F1042" i="1"/>
  <c r="H1042" i="1" s="1"/>
  <c r="F994" i="1"/>
  <c r="H994" i="1" s="1"/>
  <c r="F946" i="1"/>
  <c r="H946" i="1" s="1"/>
  <c r="F1054" i="1"/>
  <c r="H1054" i="1" s="1"/>
  <c r="F1046" i="1"/>
  <c r="H1046" i="1" s="1"/>
  <c r="F958" i="1"/>
  <c r="H958" i="1" s="1"/>
  <c r="F950" i="1"/>
  <c r="H950" i="1" s="1"/>
  <c r="F910" i="1"/>
  <c r="H910" i="1" s="1"/>
  <c r="F866" i="1"/>
  <c r="H866" i="1" s="1"/>
  <c r="F859" i="1"/>
  <c r="H859" i="1" s="1"/>
  <c r="F847" i="1"/>
  <c r="H847" i="1" s="1"/>
  <c r="F708" i="1"/>
  <c r="H708" i="1" s="1"/>
  <c r="F703" i="1"/>
  <c r="H703" i="1" s="1"/>
  <c r="F691" i="1"/>
  <c r="H691" i="1" s="1"/>
  <c r="F671" i="1"/>
  <c r="H671" i="1" s="1"/>
  <c r="F666" i="1"/>
  <c r="H666" i="1" s="1"/>
  <c r="F661" i="1"/>
  <c r="H661" i="1" s="1"/>
  <c r="F506" i="1"/>
  <c r="F502" i="1"/>
  <c r="H502" i="1" s="1"/>
  <c r="F498" i="1"/>
  <c r="H498" i="1" s="1"/>
  <c r="F494" i="1"/>
  <c r="H494" i="1" s="1"/>
  <c r="F490" i="1"/>
  <c r="H490" i="1" s="1"/>
  <c r="F486" i="1"/>
  <c r="H486" i="1" s="1"/>
  <c r="F482" i="1"/>
  <c r="H482" i="1" s="1"/>
  <c r="F478" i="1"/>
  <c r="H478" i="1" s="1"/>
  <c r="F474" i="1"/>
  <c r="H474" i="1" s="1"/>
  <c r="F470" i="1"/>
  <c r="H470" i="1" s="1"/>
  <c r="F466" i="1"/>
  <c r="H466" i="1" s="1"/>
  <c r="F462" i="1"/>
  <c r="H462" i="1" s="1"/>
  <c r="F458" i="1"/>
  <c r="H458" i="1" s="1"/>
  <c r="F454" i="1"/>
  <c r="H454" i="1" s="1"/>
  <c r="F450" i="1"/>
  <c r="H450" i="1" s="1"/>
  <c r="F446" i="1"/>
  <c r="H446" i="1" s="1"/>
  <c r="F442" i="1"/>
  <c r="H442" i="1" s="1"/>
  <c r="F438" i="1"/>
  <c r="H438" i="1" s="1"/>
  <c r="F434" i="1"/>
  <c r="H434" i="1" s="1"/>
  <c r="F430" i="1"/>
  <c r="H430" i="1" s="1"/>
  <c r="F426" i="1"/>
  <c r="H426" i="1" s="1"/>
  <c r="F422" i="1"/>
  <c r="H422" i="1" s="1"/>
  <c r="F418" i="1"/>
  <c r="H418" i="1" s="1"/>
  <c r="F414" i="1"/>
  <c r="H414" i="1" s="1"/>
  <c r="F410" i="1"/>
  <c r="H410" i="1" s="1"/>
  <c r="F1174" i="1"/>
  <c r="H1174" i="1" s="1"/>
  <c r="F1126" i="1"/>
  <c r="H1126" i="1" s="1"/>
  <c r="F1062" i="1"/>
  <c r="H1062" i="1" s="1"/>
  <c r="F966" i="1"/>
  <c r="H966" i="1" s="1"/>
  <c r="F835" i="1"/>
  <c r="H835" i="1" s="1"/>
  <c r="F830" i="1"/>
  <c r="H830" i="1" s="1"/>
  <c r="F819" i="1"/>
  <c r="H819" i="1" s="1"/>
  <c r="F814" i="1"/>
  <c r="H814" i="1" s="1"/>
  <c r="F803" i="1"/>
  <c r="H803" i="1" s="1"/>
  <c r="F798" i="1"/>
  <c r="H798" i="1" s="1"/>
  <c r="F787" i="1"/>
  <c r="H787" i="1" s="1"/>
  <c r="F782" i="1"/>
  <c r="H782" i="1" s="1"/>
  <c r="F771" i="1"/>
  <c r="H771" i="1" s="1"/>
  <c r="F766" i="1"/>
  <c r="H766" i="1" s="1"/>
  <c r="F755" i="1"/>
  <c r="H755" i="1" s="1"/>
  <c r="F750" i="1"/>
  <c r="H750" i="1" s="1"/>
  <c r="F739" i="1"/>
  <c r="H739" i="1" s="1"/>
  <c r="F734" i="1"/>
  <c r="H734" i="1" s="1"/>
  <c r="F723" i="1"/>
  <c r="H723" i="1" s="1"/>
  <c r="F718" i="1"/>
  <c r="H718" i="1" s="1"/>
  <c r="F696" i="1"/>
  <c r="H696" i="1" s="1"/>
  <c r="F680" i="1"/>
  <c r="H680" i="1" s="1"/>
  <c r="F656" i="1"/>
  <c r="H656" i="1" s="1"/>
  <c r="F647" i="1"/>
  <c r="H647" i="1" s="1"/>
  <c r="F643" i="1"/>
  <c r="H643" i="1" s="1"/>
  <c r="F639" i="1"/>
  <c r="H639" i="1" s="1"/>
  <c r="F635" i="1"/>
  <c r="H635" i="1" s="1"/>
  <c r="F631" i="1"/>
  <c r="H631" i="1" s="1"/>
  <c r="F627" i="1"/>
  <c r="H627" i="1" s="1"/>
  <c r="F623" i="1"/>
  <c r="H623" i="1" s="1"/>
  <c r="F619" i="1"/>
  <c r="H619" i="1" s="1"/>
  <c r="F615" i="1"/>
  <c r="H615" i="1" s="1"/>
  <c r="F611" i="1"/>
  <c r="H611" i="1" s="1"/>
  <c r="F608" i="1"/>
  <c r="H608" i="1" s="1"/>
  <c r="F509" i="1"/>
  <c r="H509" i="1" s="1"/>
  <c r="F1018" i="1"/>
  <c r="H1018" i="1" s="1"/>
  <c r="F894" i="1"/>
  <c r="H894" i="1" s="1"/>
  <c r="F690" i="1"/>
  <c r="H690" i="1" s="1"/>
  <c r="F675" i="1"/>
  <c r="H675" i="1" s="1"/>
  <c r="F670" i="1"/>
  <c r="H670" i="1" s="1"/>
  <c r="F665" i="1"/>
  <c r="H665" i="1" s="1"/>
  <c r="F651" i="1"/>
  <c r="H651" i="1" s="1"/>
  <c r="F604" i="1"/>
  <c r="F600" i="1"/>
  <c r="H600" i="1" s="1"/>
  <c r="F596" i="1"/>
  <c r="H596" i="1" s="1"/>
  <c r="F592" i="1"/>
  <c r="H592" i="1" s="1"/>
  <c r="F588" i="1"/>
  <c r="H588" i="1" s="1"/>
  <c r="F584" i="1"/>
  <c r="H584" i="1" s="1"/>
  <c r="F580" i="1"/>
  <c r="H580" i="1" s="1"/>
  <c r="F576" i="1"/>
  <c r="H576" i="1" s="1"/>
  <c r="F572" i="1"/>
  <c r="H572" i="1" s="1"/>
  <c r="F568" i="1"/>
  <c r="H568" i="1" s="1"/>
  <c r="F564" i="1"/>
  <c r="H564" i="1" s="1"/>
  <c r="F560" i="1"/>
  <c r="H560" i="1" s="1"/>
  <c r="F556" i="1"/>
  <c r="H556" i="1" s="1"/>
  <c r="F552" i="1"/>
  <c r="H552" i="1" s="1"/>
  <c r="F548" i="1"/>
  <c r="H548" i="1" s="1"/>
  <c r="F544" i="1"/>
  <c r="H544" i="1" s="1"/>
  <c r="F540" i="1"/>
  <c r="H540" i="1" s="1"/>
  <c r="F536" i="1"/>
  <c r="H536" i="1" s="1"/>
  <c r="F532" i="1"/>
  <c r="H532" i="1" s="1"/>
  <c r="F528" i="1"/>
  <c r="H528" i="1" s="1"/>
  <c r="F524" i="1"/>
  <c r="H524" i="1" s="1"/>
  <c r="F520" i="1"/>
  <c r="H520" i="1" s="1"/>
  <c r="F516" i="1"/>
  <c r="H516" i="1" s="1"/>
  <c r="F512" i="1"/>
  <c r="H512" i="1" s="1"/>
  <c r="F1182" i="1"/>
  <c r="H1182" i="1" s="1"/>
  <c r="F1134" i="1"/>
  <c r="H1134" i="1" s="1"/>
  <c r="F1026" i="1"/>
  <c r="H1026" i="1" s="1"/>
  <c r="F858" i="1"/>
  <c r="H858" i="1" s="1"/>
  <c r="F846" i="1"/>
  <c r="H846" i="1" s="1"/>
  <c r="F684" i="1"/>
  <c r="H684" i="1" s="1"/>
  <c r="F660" i="1"/>
  <c r="H660" i="1" s="1"/>
  <c r="F1034" i="1"/>
  <c r="H1034" i="1" s="1"/>
  <c r="F938" i="1"/>
  <c r="H938" i="1" s="1"/>
  <c r="F930" i="1"/>
  <c r="H930" i="1" s="1"/>
  <c r="F878" i="1"/>
  <c r="H878" i="1" s="1"/>
  <c r="F863" i="1"/>
  <c r="H863" i="1" s="1"/>
  <c r="F851" i="1"/>
  <c r="H851" i="1" s="1"/>
  <c r="F839" i="1"/>
  <c r="H839" i="1" s="1"/>
  <c r="F834" i="1"/>
  <c r="H834" i="1" s="1"/>
  <c r="F823" i="1"/>
  <c r="H823" i="1" s="1"/>
  <c r="F818" i="1"/>
  <c r="H818" i="1" s="1"/>
  <c r="F807" i="1"/>
  <c r="H807" i="1" s="1"/>
  <c r="F802" i="1"/>
  <c r="H802" i="1" s="1"/>
  <c r="F791" i="1"/>
  <c r="H791" i="1" s="1"/>
  <c r="F786" i="1"/>
  <c r="H786" i="1" s="1"/>
  <c r="F775" i="1"/>
  <c r="H775" i="1" s="1"/>
  <c r="F770" i="1"/>
  <c r="H770" i="1" s="1"/>
  <c r="F759" i="1"/>
  <c r="H759" i="1" s="1"/>
  <c r="F754" i="1"/>
  <c r="H754" i="1" s="1"/>
  <c r="F743" i="1"/>
  <c r="H743" i="1" s="1"/>
  <c r="F738" i="1"/>
  <c r="H738" i="1" s="1"/>
  <c r="F727" i="1"/>
  <c r="H727" i="1" s="1"/>
  <c r="F722" i="1"/>
  <c r="H722" i="1" s="1"/>
  <c r="F711" i="1"/>
  <c r="H711" i="1" s="1"/>
  <c r="F707" i="1"/>
  <c r="H707" i="1" s="1"/>
  <c r="F695" i="1"/>
  <c r="H695" i="1" s="1"/>
  <c r="F679" i="1"/>
  <c r="H679" i="1" s="1"/>
  <c r="F674" i="1"/>
  <c r="H674" i="1" s="1"/>
  <c r="F669" i="1"/>
  <c r="H669" i="1" s="1"/>
  <c r="F655" i="1"/>
  <c r="H655" i="1" s="1"/>
  <c r="F650" i="1"/>
  <c r="H650" i="1" s="1"/>
  <c r="F646" i="1"/>
  <c r="H646" i="1" s="1"/>
  <c r="F642" i="1"/>
  <c r="H642" i="1" s="1"/>
  <c r="F638" i="1"/>
  <c r="H638" i="1" s="1"/>
  <c r="F634" i="1"/>
  <c r="H634" i="1" s="1"/>
  <c r="F630" i="1"/>
  <c r="H630" i="1" s="1"/>
  <c r="F626" i="1"/>
  <c r="H626" i="1" s="1"/>
  <c r="F622" i="1"/>
  <c r="H622" i="1" s="1"/>
  <c r="F618" i="1"/>
  <c r="H618" i="1" s="1"/>
  <c r="F614" i="1"/>
  <c r="H614" i="1" s="1"/>
  <c r="F610" i="1"/>
  <c r="H610" i="1" s="1"/>
  <c r="F1198" i="1"/>
  <c r="H1198" i="1" s="1"/>
  <c r="F1150" i="1"/>
  <c r="H1150" i="1" s="1"/>
  <c r="F1102" i="1"/>
  <c r="H1102" i="1" s="1"/>
  <c r="F1014" i="1"/>
  <c r="H1014" i="1" s="1"/>
  <c r="F862" i="1"/>
  <c r="H862" i="1" s="1"/>
  <c r="F850" i="1"/>
  <c r="H850" i="1" s="1"/>
  <c r="F838" i="1"/>
  <c r="H838" i="1" s="1"/>
  <c r="F827" i="1"/>
  <c r="H827" i="1" s="1"/>
  <c r="F822" i="1"/>
  <c r="H822" i="1" s="1"/>
  <c r="F811" i="1"/>
  <c r="H811" i="1" s="1"/>
  <c r="F806" i="1"/>
  <c r="F795" i="1"/>
  <c r="H795" i="1" s="1"/>
  <c r="F790" i="1"/>
  <c r="H790" i="1" s="1"/>
  <c r="F779" i="1"/>
  <c r="H779" i="1" s="1"/>
  <c r="F774" i="1"/>
  <c r="H774" i="1" s="1"/>
  <c r="F763" i="1"/>
  <c r="H763" i="1" s="1"/>
  <c r="F758" i="1"/>
  <c r="H758" i="1" s="1"/>
  <c r="F747" i="1"/>
  <c r="H747" i="1" s="1"/>
  <c r="F742" i="1"/>
  <c r="H742" i="1" s="1"/>
  <c r="F731" i="1"/>
  <c r="H731" i="1" s="1"/>
  <c r="F726" i="1"/>
  <c r="H726" i="1" s="1"/>
  <c r="F715" i="1"/>
  <c r="H715" i="1" s="1"/>
  <c r="F710" i="1"/>
  <c r="H710" i="1" s="1"/>
  <c r="F668" i="1"/>
  <c r="H668" i="1" s="1"/>
  <c r="F649" i="1"/>
  <c r="H649" i="1" s="1"/>
  <c r="F645" i="1"/>
  <c r="H645" i="1" s="1"/>
  <c r="F641" i="1"/>
  <c r="H641" i="1" s="1"/>
  <c r="F637" i="1"/>
  <c r="H637" i="1" s="1"/>
  <c r="F633" i="1"/>
  <c r="H633" i="1" s="1"/>
  <c r="F629" i="1"/>
  <c r="H629" i="1" s="1"/>
  <c r="F625" i="1"/>
  <c r="H625" i="1" s="1"/>
  <c r="F621" i="1"/>
  <c r="H621" i="1" s="1"/>
  <c r="F617" i="1"/>
  <c r="H617" i="1" s="1"/>
  <c r="F613" i="1"/>
  <c r="H613" i="1" s="1"/>
  <c r="F1066" i="1"/>
  <c r="H1066" i="1" s="1"/>
  <c r="F970" i="1"/>
  <c r="H970" i="1" s="1"/>
  <c r="F898" i="1"/>
  <c r="H898" i="1" s="1"/>
  <c r="F855" i="1"/>
  <c r="H855" i="1" s="1"/>
  <c r="F842" i="1"/>
  <c r="H842" i="1" s="1"/>
  <c r="F826" i="1"/>
  <c r="H826" i="1" s="1"/>
  <c r="F810" i="1"/>
  <c r="H810" i="1" s="1"/>
  <c r="F794" i="1"/>
  <c r="H794" i="1" s="1"/>
  <c r="F778" i="1"/>
  <c r="H778" i="1" s="1"/>
  <c r="F762" i="1"/>
  <c r="H762" i="1" s="1"/>
  <c r="F746" i="1"/>
  <c r="H746" i="1" s="1"/>
  <c r="F730" i="1"/>
  <c r="H730" i="1" s="1"/>
  <c r="F714" i="1"/>
  <c r="H714" i="1" s="1"/>
  <c r="F699" i="1"/>
  <c r="H699" i="1" s="1"/>
  <c r="F677" i="1"/>
  <c r="H677" i="1" s="1"/>
  <c r="F657" i="1"/>
  <c r="H657" i="1" s="1"/>
  <c r="F616" i="1"/>
  <c r="H616" i="1" s="1"/>
  <c r="F598" i="1"/>
  <c r="H598" i="1" s="1"/>
  <c r="F586" i="1"/>
  <c r="H586" i="1" s="1"/>
  <c r="F574" i="1"/>
  <c r="H574" i="1" s="1"/>
  <c r="F562" i="1"/>
  <c r="H562" i="1" s="1"/>
  <c r="F550" i="1"/>
  <c r="H550" i="1" s="1"/>
  <c r="F538" i="1"/>
  <c r="H538" i="1" s="1"/>
  <c r="F526" i="1"/>
  <c r="H526" i="1" s="1"/>
  <c r="F514" i="1"/>
  <c r="H514" i="1" s="1"/>
  <c r="F495" i="1"/>
  <c r="H495" i="1" s="1"/>
  <c r="F485" i="1"/>
  <c r="H485" i="1" s="1"/>
  <c r="F471" i="1"/>
  <c r="H471" i="1" s="1"/>
  <c r="F461" i="1"/>
  <c r="H461" i="1" s="1"/>
  <c r="F447" i="1"/>
  <c r="H447" i="1" s="1"/>
  <c r="F437" i="1"/>
  <c r="H437" i="1" s="1"/>
  <c r="F423" i="1"/>
  <c r="H423" i="1" s="1"/>
  <c r="F406" i="1"/>
  <c r="F402" i="1"/>
  <c r="H402" i="1" s="1"/>
  <c r="F398" i="1"/>
  <c r="H398" i="1" s="1"/>
  <c r="F394" i="1"/>
  <c r="H394" i="1" s="1"/>
  <c r="F390" i="1"/>
  <c r="H390" i="1" s="1"/>
  <c r="F386" i="1"/>
  <c r="H386" i="1" s="1"/>
  <c r="F382" i="1"/>
  <c r="H382" i="1" s="1"/>
  <c r="F378" i="1"/>
  <c r="H378" i="1" s="1"/>
  <c r="F374" i="1"/>
  <c r="H374" i="1" s="1"/>
  <c r="F370" i="1"/>
  <c r="H370" i="1" s="1"/>
  <c r="F366" i="1"/>
  <c r="H366" i="1" s="1"/>
  <c r="F362" i="1"/>
  <c r="H362" i="1" s="1"/>
  <c r="F358" i="1"/>
  <c r="H358" i="1" s="1"/>
  <c r="F354" i="1"/>
  <c r="H354" i="1" s="1"/>
  <c r="F350" i="1"/>
  <c r="H350" i="1" s="1"/>
  <c r="F346" i="1"/>
  <c r="H346" i="1" s="1"/>
  <c r="F342" i="1"/>
  <c r="H342" i="1" s="1"/>
  <c r="F338" i="1"/>
  <c r="H338" i="1" s="1"/>
  <c r="F334" i="1"/>
  <c r="H334" i="1" s="1"/>
  <c r="F330" i="1"/>
  <c r="H330" i="1" s="1"/>
  <c r="F326" i="1"/>
  <c r="H326" i="1" s="1"/>
  <c r="F322" i="1"/>
  <c r="H322" i="1" s="1"/>
  <c r="F318" i="1"/>
  <c r="H318" i="1" s="1"/>
  <c r="F314" i="1"/>
  <c r="H314" i="1" s="1"/>
  <c r="F310" i="1"/>
  <c r="H310" i="1" s="1"/>
  <c r="F1074" i="1"/>
  <c r="H1074" i="1" s="1"/>
  <c r="F663" i="1"/>
  <c r="H663" i="1" s="1"/>
  <c r="F636" i="1"/>
  <c r="H636" i="1" s="1"/>
  <c r="F609" i="1"/>
  <c r="H609" i="1" s="1"/>
  <c r="F504" i="1"/>
  <c r="F480" i="1"/>
  <c r="H480" i="1" s="1"/>
  <c r="F456" i="1"/>
  <c r="H456" i="1" s="1"/>
  <c r="F432" i="1"/>
  <c r="H432" i="1" s="1"/>
  <c r="F413" i="1"/>
  <c r="H413" i="1" s="1"/>
  <c r="F307" i="1"/>
  <c r="H307" i="1" s="1"/>
  <c r="F303" i="1"/>
  <c r="H303" i="1" s="1"/>
  <c r="F299" i="1"/>
  <c r="H299" i="1" s="1"/>
  <c r="F295" i="1"/>
  <c r="H295" i="1" s="1"/>
  <c r="F291" i="1"/>
  <c r="H291" i="1" s="1"/>
  <c r="F287" i="1"/>
  <c r="H287" i="1" s="1"/>
  <c r="F283" i="1"/>
  <c r="H283" i="1" s="1"/>
  <c r="F279" i="1"/>
  <c r="H279" i="1" s="1"/>
  <c r="F275" i="1"/>
  <c r="H275" i="1" s="1"/>
  <c r="F271" i="1"/>
  <c r="H271" i="1" s="1"/>
  <c r="F267" i="1"/>
  <c r="H267" i="1" s="1"/>
  <c r="F263" i="1"/>
  <c r="H263" i="1" s="1"/>
  <c r="F259" i="1"/>
  <c r="H259" i="1" s="1"/>
  <c r="F255" i="1"/>
  <c r="H255" i="1" s="1"/>
  <c r="F251" i="1"/>
  <c r="H251" i="1" s="1"/>
  <c r="F247" i="1"/>
  <c r="H247" i="1" s="1"/>
  <c r="F243" i="1"/>
  <c r="H243" i="1" s="1"/>
  <c r="F239" i="1"/>
  <c r="H239" i="1" s="1"/>
  <c r="F235" i="1"/>
  <c r="H235" i="1" s="1"/>
  <c r="F231" i="1"/>
  <c r="H231" i="1" s="1"/>
  <c r="F227" i="1"/>
  <c r="H227" i="1" s="1"/>
  <c r="F223" i="1"/>
  <c r="H223" i="1" s="1"/>
  <c r="F219" i="1"/>
  <c r="H219" i="1" s="1"/>
  <c r="F215" i="1"/>
  <c r="H215" i="1" s="1"/>
  <c r="F211" i="1"/>
  <c r="H211" i="1" s="1"/>
  <c r="F208" i="1"/>
  <c r="H208" i="1" s="1"/>
  <c r="F1158" i="1"/>
  <c r="H1158" i="1" s="1"/>
  <c r="F1094" i="1"/>
  <c r="H1094" i="1" s="1"/>
  <c r="F978" i="1"/>
  <c r="H978" i="1" s="1"/>
  <c r="F683" i="1"/>
  <c r="H683" i="1" s="1"/>
  <c r="F603" i="1"/>
  <c r="H603" i="1" s="1"/>
  <c r="F591" i="1"/>
  <c r="H591" i="1" s="1"/>
  <c r="F579" i="1"/>
  <c r="H579" i="1" s="1"/>
  <c r="F567" i="1"/>
  <c r="H567" i="1" s="1"/>
  <c r="F555" i="1"/>
  <c r="H555" i="1" s="1"/>
  <c r="F543" i="1"/>
  <c r="H543" i="1" s="1"/>
  <c r="F531" i="1"/>
  <c r="H531" i="1" s="1"/>
  <c r="F519" i="1"/>
  <c r="H519" i="1" s="1"/>
  <c r="F508" i="1"/>
  <c r="H508" i="1" s="1"/>
  <c r="F499" i="1"/>
  <c r="H499" i="1" s="1"/>
  <c r="F489" i="1"/>
  <c r="H489" i="1" s="1"/>
  <c r="F475" i="1"/>
  <c r="H475" i="1" s="1"/>
  <c r="F465" i="1"/>
  <c r="H465" i="1" s="1"/>
  <c r="F451" i="1"/>
  <c r="H451" i="1" s="1"/>
  <c r="F441" i="1"/>
  <c r="H441" i="1" s="1"/>
  <c r="F427" i="1"/>
  <c r="H427" i="1" s="1"/>
  <c r="F417" i="1"/>
  <c r="H417" i="1" s="1"/>
  <c r="F409" i="1"/>
  <c r="H409" i="1" s="1"/>
  <c r="F204" i="1"/>
  <c r="H204" i="1" s="1"/>
  <c r="F200" i="1"/>
  <c r="H200" i="1" s="1"/>
  <c r="F196" i="1"/>
  <c r="H196" i="1" s="1"/>
  <c r="F192" i="1"/>
  <c r="H192" i="1" s="1"/>
  <c r="F188" i="1"/>
  <c r="H188" i="1" s="1"/>
  <c r="F184" i="1"/>
  <c r="H184" i="1" s="1"/>
  <c r="F180" i="1"/>
  <c r="H180" i="1" s="1"/>
  <c r="F176" i="1"/>
  <c r="H176" i="1" s="1"/>
  <c r="F172" i="1"/>
  <c r="H172" i="1" s="1"/>
  <c r="F168" i="1"/>
  <c r="H168" i="1" s="1"/>
  <c r="F164" i="1"/>
  <c r="H164" i="1" s="1"/>
  <c r="F160" i="1"/>
  <c r="H160" i="1" s="1"/>
  <c r="F156" i="1"/>
  <c r="H156" i="1" s="1"/>
  <c r="F152" i="1"/>
  <c r="H152" i="1" s="1"/>
  <c r="F148" i="1"/>
  <c r="H148" i="1" s="1"/>
  <c r="F144" i="1"/>
  <c r="H144" i="1" s="1"/>
  <c r="F140" i="1"/>
  <c r="H140" i="1" s="1"/>
  <c r="F136" i="1"/>
  <c r="H136" i="1" s="1"/>
  <c r="F1190" i="1"/>
  <c r="H1190" i="1" s="1"/>
  <c r="F998" i="1"/>
  <c r="H998" i="1" s="1"/>
  <c r="F914" i="1"/>
  <c r="H914" i="1" s="1"/>
  <c r="F676" i="1"/>
  <c r="H676" i="1" s="1"/>
  <c r="F662" i="1"/>
  <c r="H662" i="1" s="1"/>
  <c r="F628" i="1"/>
  <c r="H628" i="1" s="1"/>
  <c r="F597" i="1"/>
  <c r="H597" i="1" s="1"/>
  <c r="F585" i="1"/>
  <c r="H585" i="1" s="1"/>
  <c r="F573" i="1"/>
  <c r="H573" i="1" s="1"/>
  <c r="F561" i="1"/>
  <c r="H561" i="1" s="1"/>
  <c r="F549" i="1"/>
  <c r="H549" i="1" s="1"/>
  <c r="F537" i="1"/>
  <c r="H537" i="1" s="1"/>
  <c r="F525" i="1"/>
  <c r="H525" i="1" s="1"/>
  <c r="F513" i="1"/>
  <c r="H513" i="1" s="1"/>
  <c r="F484" i="1"/>
  <c r="H484" i="1" s="1"/>
  <c r="F460" i="1"/>
  <c r="H460" i="1" s="1"/>
  <c r="F436" i="1"/>
  <c r="H436" i="1" s="1"/>
  <c r="F405" i="1"/>
  <c r="H405" i="1" s="1"/>
  <c r="F401" i="1"/>
  <c r="H401" i="1" s="1"/>
  <c r="F397" i="1"/>
  <c r="H397" i="1" s="1"/>
  <c r="F393" i="1"/>
  <c r="H393" i="1" s="1"/>
  <c r="F389" i="1"/>
  <c r="H389" i="1" s="1"/>
  <c r="F385" i="1"/>
  <c r="H385" i="1" s="1"/>
  <c r="F381" i="1"/>
  <c r="H381" i="1" s="1"/>
  <c r="F377" i="1"/>
  <c r="H377" i="1" s="1"/>
  <c r="F373" i="1"/>
  <c r="H373" i="1" s="1"/>
  <c r="F369" i="1"/>
  <c r="H369" i="1" s="1"/>
  <c r="F365" i="1"/>
  <c r="H365" i="1" s="1"/>
  <c r="F361" i="1"/>
  <c r="H361" i="1" s="1"/>
  <c r="F357" i="1"/>
  <c r="H357" i="1" s="1"/>
  <c r="F353" i="1"/>
  <c r="H353" i="1" s="1"/>
  <c r="F349" i="1"/>
  <c r="H349" i="1" s="1"/>
  <c r="F345" i="1"/>
  <c r="H345" i="1" s="1"/>
  <c r="F341" i="1"/>
  <c r="H341" i="1" s="1"/>
  <c r="F337" i="1"/>
  <c r="H337" i="1" s="1"/>
  <c r="F333" i="1"/>
  <c r="H333" i="1" s="1"/>
  <c r="F329" i="1"/>
  <c r="H329" i="1" s="1"/>
  <c r="F325" i="1"/>
  <c r="H325" i="1" s="1"/>
  <c r="F321" i="1"/>
  <c r="H321" i="1" s="1"/>
  <c r="F317" i="1"/>
  <c r="H317" i="1" s="1"/>
  <c r="F313" i="1"/>
  <c r="H313" i="1" s="1"/>
  <c r="F1082" i="1"/>
  <c r="H1082" i="1" s="1"/>
  <c r="F1006" i="1"/>
  <c r="H1006" i="1" s="1"/>
  <c r="F831" i="1"/>
  <c r="H831" i="1" s="1"/>
  <c r="F815" i="1"/>
  <c r="H815" i="1" s="1"/>
  <c r="F799" i="1"/>
  <c r="H799" i="1" s="1"/>
  <c r="F783" i="1"/>
  <c r="H783" i="1" s="1"/>
  <c r="F767" i="1"/>
  <c r="H767" i="1" s="1"/>
  <c r="F751" i="1"/>
  <c r="H751" i="1" s="1"/>
  <c r="F735" i="1"/>
  <c r="H735" i="1" s="1"/>
  <c r="F719" i="1"/>
  <c r="H719" i="1" s="1"/>
  <c r="F704" i="1"/>
  <c r="F688" i="1"/>
  <c r="H688" i="1" s="1"/>
  <c r="F682" i="1"/>
  <c r="H682" i="1" s="1"/>
  <c r="F654" i="1"/>
  <c r="H654" i="1" s="1"/>
  <c r="F648" i="1"/>
  <c r="H648" i="1" s="1"/>
  <c r="F602" i="1"/>
  <c r="H602" i="1" s="1"/>
  <c r="F590" i="1"/>
  <c r="H590" i="1" s="1"/>
  <c r="F578" i="1"/>
  <c r="H578" i="1" s="1"/>
  <c r="F566" i="1"/>
  <c r="H566" i="1" s="1"/>
  <c r="F554" i="1"/>
  <c r="H554" i="1" s="1"/>
  <c r="F542" i="1"/>
  <c r="H542" i="1" s="1"/>
  <c r="F530" i="1"/>
  <c r="H530" i="1" s="1"/>
  <c r="F518" i="1"/>
  <c r="H518" i="1" s="1"/>
  <c r="F503" i="1"/>
  <c r="H503" i="1" s="1"/>
  <c r="F493" i="1"/>
  <c r="H493" i="1" s="1"/>
  <c r="F479" i="1"/>
  <c r="H479" i="1" s="1"/>
  <c r="F469" i="1"/>
  <c r="H469" i="1" s="1"/>
  <c r="F455" i="1"/>
  <c r="H455" i="1" s="1"/>
  <c r="F445" i="1"/>
  <c r="H445" i="1" s="1"/>
  <c r="F431" i="1"/>
  <c r="H431" i="1" s="1"/>
  <c r="F421" i="1"/>
  <c r="H421" i="1" s="1"/>
  <c r="F412" i="1"/>
  <c r="H412" i="1" s="1"/>
  <c r="F306" i="1"/>
  <c r="F302" i="1"/>
  <c r="H302" i="1" s="1"/>
  <c r="F298" i="1"/>
  <c r="H298" i="1" s="1"/>
  <c r="F294" i="1"/>
  <c r="H294" i="1" s="1"/>
  <c r="F290" i="1"/>
  <c r="H290" i="1" s="1"/>
  <c r="F286" i="1"/>
  <c r="H286" i="1" s="1"/>
  <c r="F282" i="1"/>
  <c r="H282" i="1" s="1"/>
  <c r="F278" i="1"/>
  <c r="H278" i="1" s="1"/>
  <c r="F274" i="1"/>
  <c r="H274" i="1" s="1"/>
  <c r="F270" i="1"/>
  <c r="H270" i="1" s="1"/>
  <c r="F266" i="1"/>
  <c r="H266" i="1" s="1"/>
  <c r="F262" i="1"/>
  <c r="H262" i="1" s="1"/>
  <c r="F258" i="1"/>
  <c r="H258" i="1" s="1"/>
  <c r="F254" i="1"/>
  <c r="H254" i="1" s="1"/>
  <c r="F250" i="1"/>
  <c r="H250" i="1" s="1"/>
  <c r="F246" i="1"/>
  <c r="H246" i="1" s="1"/>
  <c r="F242" i="1"/>
  <c r="H242" i="1" s="1"/>
  <c r="F238" i="1"/>
  <c r="H238" i="1" s="1"/>
  <c r="F234" i="1"/>
  <c r="H234" i="1" s="1"/>
  <c r="F230" i="1"/>
  <c r="H230" i="1" s="1"/>
  <c r="F226" i="1"/>
  <c r="H226" i="1" s="1"/>
  <c r="F222" i="1"/>
  <c r="H222" i="1" s="1"/>
  <c r="F218" i="1"/>
  <c r="H218" i="1" s="1"/>
  <c r="F214" i="1"/>
  <c r="H214" i="1" s="1"/>
  <c r="F1166" i="1"/>
  <c r="H1166" i="1" s="1"/>
  <c r="F986" i="1"/>
  <c r="H986" i="1" s="1"/>
  <c r="F620" i="1"/>
  <c r="H620" i="1" s="1"/>
  <c r="F488" i="1"/>
  <c r="H488" i="1" s="1"/>
  <c r="F464" i="1"/>
  <c r="H464" i="1" s="1"/>
  <c r="F440" i="1"/>
  <c r="H440" i="1" s="1"/>
  <c r="F416" i="1"/>
  <c r="H416" i="1" s="1"/>
  <c r="F309" i="1"/>
  <c r="H309" i="1" s="1"/>
  <c r="F1110" i="1"/>
  <c r="H1110" i="1" s="1"/>
  <c r="F687" i="1"/>
  <c r="H687" i="1" s="1"/>
  <c r="F673" i="1"/>
  <c r="H673" i="1" s="1"/>
  <c r="F667" i="1"/>
  <c r="H667" i="1" s="1"/>
  <c r="F612" i="1"/>
  <c r="H612" i="1" s="1"/>
  <c r="F601" i="1"/>
  <c r="H601" i="1" s="1"/>
  <c r="F589" i="1"/>
  <c r="H589" i="1" s="1"/>
  <c r="F577" i="1"/>
  <c r="H577" i="1" s="1"/>
  <c r="F565" i="1"/>
  <c r="H565" i="1" s="1"/>
  <c r="F553" i="1"/>
  <c r="H553" i="1" s="1"/>
  <c r="F541" i="1"/>
  <c r="H541" i="1" s="1"/>
  <c r="F529" i="1"/>
  <c r="H529" i="1" s="1"/>
  <c r="F517" i="1"/>
  <c r="H517" i="1" s="1"/>
  <c r="F492" i="1"/>
  <c r="H492" i="1" s="1"/>
  <c r="F468" i="1"/>
  <c r="H468" i="1" s="1"/>
  <c r="F444" i="1"/>
  <c r="H444" i="1" s="1"/>
  <c r="F420" i="1"/>
  <c r="H420" i="1" s="1"/>
  <c r="F411" i="1"/>
  <c r="H411" i="1" s="1"/>
  <c r="F108" i="1"/>
  <c r="H108" i="1" s="1"/>
  <c r="F111" i="1"/>
  <c r="H111" i="1" s="1"/>
  <c r="F115" i="1"/>
  <c r="H115" i="1" s="1"/>
  <c r="F119" i="1"/>
  <c r="H119" i="1" s="1"/>
  <c r="F123" i="1"/>
  <c r="H123" i="1" s="1"/>
  <c r="F127" i="1"/>
  <c r="H127" i="1" s="1"/>
  <c r="F131" i="1"/>
  <c r="H131" i="1" s="1"/>
  <c r="F135" i="1"/>
  <c r="H135" i="1" s="1"/>
  <c r="F157" i="1"/>
  <c r="H157" i="1" s="1"/>
  <c r="F170" i="1"/>
  <c r="H170" i="1" s="1"/>
  <c r="F183" i="1"/>
  <c r="H183" i="1" s="1"/>
  <c r="F433" i="1"/>
  <c r="H433" i="1" s="1"/>
  <c r="F448" i="1"/>
  <c r="H448" i="1" s="1"/>
  <c r="F483" i="1"/>
  <c r="H483" i="1" s="1"/>
  <c r="F505" i="1"/>
  <c r="H505" i="1" s="1"/>
  <c r="F527" i="1"/>
  <c r="H527" i="1" s="1"/>
  <c r="F551" i="1"/>
  <c r="H551" i="1" s="1"/>
  <c r="F575" i="1"/>
  <c r="H575" i="1" s="1"/>
  <c r="F599" i="1"/>
  <c r="H599" i="1" s="1"/>
  <c r="F624" i="1"/>
  <c r="H624" i="1" s="1"/>
  <c r="F652" i="1"/>
  <c r="H652" i="1" s="1"/>
  <c r="F843" i="1"/>
  <c r="H843" i="1" s="1"/>
  <c r="H604" i="1" l="1"/>
  <c r="K506" i="1"/>
  <c r="H904" i="1"/>
  <c r="K806" i="1"/>
  <c r="H804" i="1"/>
  <c r="K706" i="1"/>
  <c r="H504" i="1"/>
  <c r="K406" i="1"/>
  <c r="H704" i="1"/>
  <c r="K606" i="1"/>
  <c r="H1004" i="1"/>
  <c r="K906" i="1"/>
  <c r="H404" i="1"/>
  <c r="K306" i="1"/>
  <c r="H1104" i="1"/>
  <c r="K1006" i="1"/>
  <c r="H1204" i="1"/>
  <c r="K1106" i="1"/>
  <c r="H306" i="1"/>
  <c r="H606" i="1"/>
  <c r="H806" i="1"/>
  <c r="H406" i="1"/>
  <c r="H506" i="1"/>
  <c r="H706" i="1"/>
  <c r="L607" i="1" l="1"/>
  <c r="K607" i="1"/>
  <c r="L707" i="1"/>
  <c r="K707" i="1"/>
  <c r="L907" i="1"/>
  <c r="K907" i="1"/>
  <c r="L407" i="1"/>
  <c r="K407" i="1"/>
  <c r="L1107" i="1"/>
  <c r="K1107" i="1"/>
  <c r="L1007" i="1"/>
  <c r="K1007" i="1"/>
  <c r="L807" i="1"/>
  <c r="K807" i="1"/>
  <c r="L307" i="1"/>
  <c r="K307" i="1"/>
  <c r="L507" i="1"/>
  <c r="K507" i="1"/>
</calcChain>
</file>

<file path=xl/sharedStrings.xml><?xml version="1.0" encoding="utf-8"?>
<sst xmlns="http://schemas.openxmlformats.org/spreadsheetml/2006/main" count="51" uniqueCount="21">
  <si>
    <t>x-axis</t>
  </si>
  <si>
    <t>Channel 1</t>
  </si>
  <si>
    <t>Channel 2</t>
  </si>
  <si>
    <t>second</t>
  </si>
  <si>
    <t>Volt</t>
  </si>
  <si>
    <t>X-AXIS</t>
  </si>
  <si>
    <t>Channel 1
Yellow</t>
  </si>
  <si>
    <t>Channel 2
Green</t>
  </si>
  <si>
    <t>Calculated
Inductance</t>
  </si>
  <si>
    <t>A</t>
  </si>
  <si>
    <t>V</t>
  </si>
  <si>
    <t>A/V</t>
  </si>
  <si>
    <t>uSec</t>
  </si>
  <si>
    <t>Amp</t>
  </si>
  <si>
    <t>uH</t>
  </si>
  <si>
    <t>H</t>
  </si>
  <si>
    <t>A min</t>
  </si>
  <si>
    <t xml:space="preserve">A max </t>
  </si>
  <si>
    <t>A min.</t>
  </si>
  <si>
    <t>A max.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</si>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</sst>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11" fontId="0" fillId="0" borderId="0" xfId="0" applyNumberFormat="1"/>
    <xf numFmtId="0" fontId="18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64" fontId="0" fillId="33" borderId="10" xfId="0" applyNumberFormat="1" applyFill="1" applyBorder="1" applyAlignment="1">
      <alignment horizontal="center"/>
    </xf>
    <xf numFmtId="164" fontId="0" fillId="33" borderId="0" xfId="0" applyNumberFormat="1" applyFill="1"/>
    <xf numFmtId="164" fontId="0" fillId="0" borderId="0" xfId="0" applyNumberForma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164" fontId="14" fillId="0" borderId="0" xfId="0" applyNumberFormat="1" applyFont="1" applyAlignment="1">
      <alignment horizontal="center"/>
    </xf>
    <xf numFmtId="164" fontId="0" fillId="33" borderId="11" xfId="0" applyNumberFormat="1" applyFill="1" applyBorder="1" applyAlignment="1">
      <alignment horizontal="center"/>
    </xf>
    <xf numFmtId="0" fontId="0" fillId="0" borderId="13" xfId="0" applyBorder="1" applyAlignment="1">
      <alignment horizontal="center"/>
    </xf>
    <xf numFmtId="11" fontId="0" fillId="0" borderId="13" xfId="0" applyNumberForma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 wrapText="1"/>
    </xf>
    <xf numFmtId="164" fontId="16" fillId="0" borderId="0" xfId="0" applyNumberFormat="1" applyFont="1" applyAlignment="1">
      <alignment wrapText="1"/>
    </xf>
    <xf numFmtId="164" fontId="18" fillId="0" borderId="10" xfId="0" applyNumberFormat="1" applyFont="1" applyBorder="1" applyAlignment="1">
      <alignment horizontal="center" wrapText="1"/>
    </xf>
    <xf numFmtId="164" fontId="16" fillId="0" borderId="0" xfId="0" applyNumberFormat="1" applyFont="1"/>
    <xf numFmtId="164" fontId="0" fillId="0" borderId="10" xfId="0" applyNumberFormat="1" applyBorder="1" applyAlignment="1">
      <alignment horizontal="center"/>
    </xf>
    <xf numFmtId="164" fontId="0" fillId="0" borderId="0" xfId="0" applyNumberFormat="1"/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1204"/>
  <sheetViews>
    <sheetView tabSelected="1" topLeftCell="A147" workbookViewId="0">
      <selection activeCell="I1191" sqref="I1191"/>
    </sheetView>
  </sheetViews>
  <sheetFormatPr defaultRowHeight="15" x14ac:dyDescent="0.25"/>
  <cols>
    <col min="7" max="7" width="9.140625" style="21"/>
    <col min="13" max="13" width="4.7109375" customWidth="1"/>
  </cols>
  <sheetData>
    <row r="3" spans="1:12" ht="60" x14ac:dyDescent="0.25">
      <c r="A3" t="s">
        <v>0</v>
      </c>
      <c r="B3" t="s">
        <v>1</v>
      </c>
      <c r="C3" t="s">
        <v>2</v>
      </c>
      <c r="E3" s="15" t="s">
        <v>5</v>
      </c>
      <c r="F3" s="16" t="s">
        <v>6</v>
      </c>
      <c r="G3" s="17" t="s">
        <v>7</v>
      </c>
      <c r="H3" s="18" t="s">
        <v>8</v>
      </c>
      <c r="J3" s="2" t="s">
        <v>9</v>
      </c>
      <c r="K3" s="2" t="s">
        <v>10</v>
      </c>
      <c r="L3" s="2" t="s">
        <v>11</v>
      </c>
    </row>
    <row r="4" spans="1:12" x14ac:dyDescent="0.25">
      <c r="A4" t="s">
        <v>3</v>
      </c>
      <c r="B4" t="s">
        <v>4</v>
      </c>
      <c r="C4" t="s">
        <v>4</v>
      </c>
      <c r="E4" s="15" t="s">
        <v>12</v>
      </c>
      <c r="F4" s="15" t="s">
        <v>13</v>
      </c>
      <c r="G4" s="19" t="s">
        <v>4</v>
      </c>
      <c r="H4" s="15" t="s">
        <v>14</v>
      </c>
      <c r="J4" s="3">
        <v>200</v>
      </c>
      <c r="K4" s="3">
        <v>7.4999999999999997E-2</v>
      </c>
      <c r="L4" s="3">
        <f>J4/K4</f>
        <v>2666.666666666667</v>
      </c>
    </row>
    <row r="5" spans="1:12" x14ac:dyDescent="0.25">
      <c r="A5" s="1">
        <v>-1.3552529999999999E-20</v>
      </c>
      <c r="B5" s="1">
        <v>-3.333E-3</v>
      </c>
      <c r="C5" s="1">
        <v>3.9580000000000002</v>
      </c>
      <c r="E5" s="20">
        <f t="shared" ref="E5:E68" si="0">A5*1000000</f>
        <v>-1.3552529999999999E-14</v>
      </c>
      <c r="F5" s="20">
        <f t="shared" ref="F5:F68" si="1">$L$4*B5</f>
        <v>-8.8880000000000017</v>
      </c>
      <c r="G5" s="21">
        <f>C5*1</f>
        <v>3.9580000000000002</v>
      </c>
      <c r="H5" s="20">
        <f t="shared" ref="H5:H68" si="2">(G5/F5)*E5</f>
        <v>6.0352063163816366E-15</v>
      </c>
      <c r="J5" s="4"/>
      <c r="K5" s="4"/>
      <c r="L5" s="4"/>
    </row>
    <row r="6" spans="1:12" x14ac:dyDescent="0.25">
      <c r="A6" s="1">
        <v>1.9999999999999999E-7</v>
      </c>
      <c r="B6" s="1">
        <v>-1.6670000000000001E-3</v>
      </c>
      <c r="C6" s="1">
        <v>4.5830000000000002</v>
      </c>
      <c r="E6" s="20">
        <f t="shared" si="0"/>
        <v>0.19999999999999998</v>
      </c>
      <c r="F6" s="20">
        <f t="shared" si="1"/>
        <v>-4.445333333333334</v>
      </c>
      <c r="G6" s="21">
        <f t="shared" ref="G6:G69" si="3">C6*1</f>
        <v>4.5830000000000002</v>
      </c>
      <c r="H6" s="20">
        <f t="shared" si="2"/>
        <v>-0.20619376124775041</v>
      </c>
      <c r="J6" s="4"/>
      <c r="K6" s="4"/>
      <c r="L6" s="4"/>
    </row>
    <row r="7" spans="1:12" x14ac:dyDescent="0.25">
      <c r="A7" s="1">
        <v>3.9999999999999998E-7</v>
      </c>
      <c r="B7" s="1">
        <v>-3.333E-3</v>
      </c>
      <c r="C7" s="1">
        <v>4.375</v>
      </c>
      <c r="E7" s="20">
        <f t="shared" si="0"/>
        <v>0.39999999999999997</v>
      </c>
      <c r="F7" s="20">
        <f t="shared" si="1"/>
        <v>-8.8880000000000017</v>
      </c>
      <c r="G7" s="21">
        <f t="shared" si="3"/>
        <v>4.375</v>
      </c>
      <c r="H7" s="20">
        <f t="shared" si="2"/>
        <v>-0.19689468946894684</v>
      </c>
      <c r="J7" s="4" t="s">
        <v>16</v>
      </c>
      <c r="K7" s="4" t="s">
        <v>17</v>
      </c>
      <c r="L7" s="5" t="s">
        <v>15</v>
      </c>
    </row>
    <row r="8" spans="1:12" x14ac:dyDescent="0.25">
      <c r="A8" s="1">
        <v>5.9999999999999997E-7</v>
      </c>
      <c r="B8" s="1">
        <v>-1.6670000000000001E-3</v>
      </c>
      <c r="C8" s="1">
        <v>5</v>
      </c>
      <c r="E8" s="20">
        <f t="shared" si="0"/>
        <v>0.6</v>
      </c>
      <c r="F8" s="20">
        <f t="shared" si="1"/>
        <v>-4.445333333333334</v>
      </c>
      <c r="G8" s="21">
        <f t="shared" si="3"/>
        <v>5</v>
      </c>
      <c r="H8" s="20">
        <f t="shared" si="2"/>
        <v>-0.67486502699460094</v>
      </c>
      <c r="J8" s="4">
        <v>11.1</v>
      </c>
      <c r="K8" s="4">
        <v>26.7</v>
      </c>
      <c r="L8" s="4">
        <v>36</v>
      </c>
    </row>
    <row r="9" spans="1:12" x14ac:dyDescent="0.25">
      <c r="A9" s="1">
        <v>7.9999999999999996E-7</v>
      </c>
      <c r="B9" s="1">
        <v>-3.333E-3</v>
      </c>
      <c r="C9" s="1">
        <v>4.5830000000000002</v>
      </c>
      <c r="E9" s="20">
        <f t="shared" si="0"/>
        <v>0.79999999999999993</v>
      </c>
      <c r="F9" s="20">
        <f t="shared" si="1"/>
        <v>-8.8880000000000017</v>
      </c>
      <c r="G9" s="21">
        <f t="shared" si="3"/>
        <v>4.5830000000000002</v>
      </c>
      <c r="H9" s="20">
        <f t="shared" si="2"/>
        <v>-0.41251125112511244</v>
      </c>
      <c r="J9" s="4">
        <v>24.4</v>
      </c>
      <c r="K9" s="4">
        <v>40</v>
      </c>
      <c r="L9" s="4">
        <v>36</v>
      </c>
    </row>
    <row r="10" spans="1:12" x14ac:dyDescent="0.25">
      <c r="A10" s="1">
        <v>9.9999999999999995E-7</v>
      </c>
      <c r="B10" s="1">
        <v>-1.6670000000000001E-3</v>
      </c>
      <c r="C10" s="1">
        <v>5.4169999999999998</v>
      </c>
      <c r="E10" s="20">
        <f t="shared" si="0"/>
        <v>1</v>
      </c>
      <c r="F10" s="20">
        <f t="shared" si="1"/>
        <v>-4.445333333333334</v>
      </c>
      <c r="G10" s="21">
        <f t="shared" si="3"/>
        <v>5.4169999999999998</v>
      </c>
      <c r="H10" s="20">
        <f t="shared" si="2"/>
        <v>-1.218581283743251</v>
      </c>
      <c r="J10" s="4">
        <v>35.6</v>
      </c>
      <c r="K10" s="4">
        <v>53.3</v>
      </c>
      <c r="L10" s="4">
        <v>31</v>
      </c>
    </row>
    <row r="11" spans="1:12" x14ac:dyDescent="0.25">
      <c r="A11" s="1">
        <v>1.1999999999999999E-6</v>
      </c>
      <c r="B11" s="1">
        <v>-3.333E-3</v>
      </c>
      <c r="C11" s="1">
        <v>5.2080000000000002</v>
      </c>
      <c r="E11" s="20">
        <f t="shared" si="0"/>
        <v>1.2</v>
      </c>
      <c r="F11" s="20">
        <f t="shared" si="1"/>
        <v>-8.8880000000000017</v>
      </c>
      <c r="G11" s="21">
        <f t="shared" si="3"/>
        <v>5.2080000000000002</v>
      </c>
      <c r="H11" s="20">
        <f t="shared" si="2"/>
        <v>-0.70315031503150305</v>
      </c>
      <c r="J11" s="4">
        <v>48.8</v>
      </c>
      <c r="K11" s="4">
        <v>68.900000000000006</v>
      </c>
      <c r="L11" s="4">
        <v>28</v>
      </c>
    </row>
    <row r="12" spans="1:12" x14ac:dyDescent="0.25">
      <c r="A12" s="1">
        <v>1.3999999999999999E-6</v>
      </c>
      <c r="B12" s="1">
        <v>-1.6670000000000001E-3</v>
      </c>
      <c r="C12" s="1">
        <v>5.625</v>
      </c>
      <c r="E12" s="20">
        <f t="shared" si="0"/>
        <v>1.4</v>
      </c>
      <c r="F12" s="20">
        <f t="shared" si="1"/>
        <v>-4.445333333333334</v>
      </c>
      <c r="G12" s="21">
        <f t="shared" si="3"/>
        <v>5.625</v>
      </c>
      <c r="H12" s="20">
        <f t="shared" si="2"/>
        <v>-1.7715206958608274</v>
      </c>
      <c r="J12" s="4">
        <v>64.400000000000006</v>
      </c>
      <c r="K12" s="4">
        <v>86.7</v>
      </c>
      <c r="L12" s="4">
        <v>25</v>
      </c>
    </row>
    <row r="13" spans="1:12" x14ac:dyDescent="0.25">
      <c r="A13" s="1">
        <v>1.5999999999999999E-6</v>
      </c>
      <c r="B13" s="1">
        <v>-3.333E-3</v>
      </c>
      <c r="C13" s="1">
        <v>5.4169999999999998</v>
      </c>
      <c r="E13" s="20">
        <f t="shared" si="0"/>
        <v>1.5999999999999999</v>
      </c>
      <c r="F13" s="20">
        <f t="shared" si="1"/>
        <v>-8.8880000000000017</v>
      </c>
      <c r="G13" s="21">
        <f t="shared" si="3"/>
        <v>5.4169999999999998</v>
      </c>
      <c r="H13" s="20">
        <f t="shared" si="2"/>
        <v>-0.97515751575157483</v>
      </c>
      <c r="J13" s="4">
        <v>82.2</v>
      </c>
      <c r="K13" s="4">
        <v>108.9</v>
      </c>
      <c r="L13" s="4">
        <v>21</v>
      </c>
    </row>
    <row r="14" spans="1:12" x14ac:dyDescent="0.25">
      <c r="A14" s="1">
        <v>1.7999999999999999E-6</v>
      </c>
      <c r="B14" s="1">
        <v>-1.6670000000000001E-3</v>
      </c>
      <c r="C14" s="1">
        <v>6.25</v>
      </c>
      <c r="E14" s="20">
        <f t="shared" si="0"/>
        <v>1.7999999999999998</v>
      </c>
      <c r="F14" s="20">
        <f t="shared" si="1"/>
        <v>-4.445333333333334</v>
      </c>
      <c r="G14" s="21">
        <f t="shared" si="3"/>
        <v>6.25</v>
      </c>
      <c r="H14" s="20">
        <f t="shared" si="2"/>
        <v>-2.5307438512297535</v>
      </c>
      <c r="J14" s="4">
        <v>104.4</v>
      </c>
      <c r="K14" s="4">
        <v>137.80000000000001</v>
      </c>
      <c r="L14" s="4">
        <v>17</v>
      </c>
    </row>
    <row r="15" spans="1:12" x14ac:dyDescent="0.25">
      <c r="A15" s="1">
        <v>1.9999999999999999E-6</v>
      </c>
      <c r="B15" s="1">
        <v>-2.5000000000000001E-3</v>
      </c>
      <c r="C15" s="1">
        <v>5.8330000000000002</v>
      </c>
      <c r="E15" s="20">
        <f t="shared" si="0"/>
        <v>2</v>
      </c>
      <c r="F15" s="20">
        <f t="shared" si="1"/>
        <v>-6.6666666666666679</v>
      </c>
      <c r="G15" s="21">
        <f t="shared" si="3"/>
        <v>5.8330000000000002</v>
      </c>
      <c r="H15" s="20">
        <f t="shared" si="2"/>
        <v>-1.7498999999999998</v>
      </c>
      <c r="J15" s="4">
        <v>133.30000000000001</v>
      </c>
      <c r="K15" s="4">
        <v>177.8</v>
      </c>
      <c r="L15" s="4">
        <v>12</v>
      </c>
    </row>
    <row r="16" spans="1:12" x14ac:dyDescent="0.25">
      <c r="A16" s="1">
        <v>2.2000000000000001E-6</v>
      </c>
      <c r="B16" s="1">
        <v>-8.3333300000000001E-4</v>
      </c>
      <c r="C16" s="1">
        <v>6.6669999999999998</v>
      </c>
      <c r="E16" s="20">
        <f t="shared" si="0"/>
        <v>2.2000000000000002</v>
      </c>
      <c r="F16" s="20">
        <f t="shared" si="1"/>
        <v>-2.2222213333333336</v>
      </c>
      <c r="G16" s="21">
        <f t="shared" si="3"/>
        <v>6.6669999999999998</v>
      </c>
      <c r="H16" s="20">
        <f t="shared" si="2"/>
        <v>-6.6003326401330558</v>
      </c>
      <c r="J16" s="4">
        <v>173.3</v>
      </c>
      <c r="K16" s="4">
        <v>231.1</v>
      </c>
      <c r="L16" s="4">
        <v>9</v>
      </c>
    </row>
    <row r="17" spans="1:12" x14ac:dyDescent="0.25">
      <c r="A17" s="1">
        <v>2.3999999999999999E-6</v>
      </c>
      <c r="B17" s="1">
        <v>-2.5000000000000001E-3</v>
      </c>
      <c r="C17" s="1">
        <v>6.25</v>
      </c>
      <c r="E17" s="20">
        <f t="shared" si="0"/>
        <v>2.4</v>
      </c>
      <c r="F17" s="20">
        <f t="shared" si="1"/>
        <v>-6.6666666666666679</v>
      </c>
      <c r="G17" s="21">
        <f t="shared" si="3"/>
        <v>6.25</v>
      </c>
      <c r="H17" s="20">
        <f t="shared" si="2"/>
        <v>-2.2499999999999996</v>
      </c>
      <c r="J17" s="4"/>
      <c r="K17" s="4"/>
      <c r="L17" s="4"/>
    </row>
    <row r="18" spans="1:12" x14ac:dyDescent="0.25">
      <c r="A18" s="1">
        <v>2.6000000000000001E-6</v>
      </c>
      <c r="B18" s="1">
        <v>-8.3333300000000001E-4</v>
      </c>
      <c r="C18" s="1">
        <v>7.0830000000000002</v>
      </c>
      <c r="E18" s="20">
        <f t="shared" si="0"/>
        <v>2.6</v>
      </c>
      <c r="F18" s="20">
        <f t="shared" si="1"/>
        <v>-2.2222213333333336</v>
      </c>
      <c r="G18" s="21">
        <f t="shared" si="3"/>
        <v>7.0830000000000002</v>
      </c>
      <c r="H18" s="20">
        <f t="shared" si="2"/>
        <v>-8.2871133148453247</v>
      </c>
      <c r="J18" s="4"/>
      <c r="K18" s="4"/>
      <c r="L18" s="4"/>
    </row>
    <row r="19" spans="1:12" x14ac:dyDescent="0.25">
      <c r="A19" s="1">
        <v>2.7999999999999999E-6</v>
      </c>
      <c r="B19" s="1">
        <v>-2.5000000000000001E-3</v>
      </c>
      <c r="C19" s="1">
        <v>6.875</v>
      </c>
      <c r="E19" s="20">
        <f t="shared" si="0"/>
        <v>2.8</v>
      </c>
      <c r="F19" s="20">
        <f t="shared" si="1"/>
        <v>-6.6666666666666679</v>
      </c>
      <c r="G19" s="21">
        <f t="shared" si="3"/>
        <v>6.875</v>
      </c>
      <c r="H19" s="20">
        <f t="shared" si="2"/>
        <v>-2.8874999999999993</v>
      </c>
      <c r="J19" s="13" t="s">
        <v>18</v>
      </c>
      <c r="K19" s="13" t="s">
        <v>19</v>
      </c>
      <c r="L19" s="14" t="s">
        <v>14</v>
      </c>
    </row>
    <row r="20" spans="1:12" x14ac:dyDescent="0.25">
      <c r="A20" s="1">
        <v>3.0000000000000001E-6</v>
      </c>
      <c r="B20" s="1">
        <v>-8.3333300000000001E-4</v>
      </c>
      <c r="C20" s="1">
        <v>7.5</v>
      </c>
      <c r="E20" s="20">
        <f t="shared" si="0"/>
        <v>3</v>
      </c>
      <c r="F20" s="20">
        <f t="shared" si="1"/>
        <v>-2.2222213333333336</v>
      </c>
      <c r="G20" s="21">
        <f t="shared" si="3"/>
        <v>7.5</v>
      </c>
      <c r="H20" s="20">
        <f t="shared" si="2"/>
        <v>-10.125004050001619</v>
      </c>
      <c r="J20" s="13">
        <v>11</v>
      </c>
      <c r="K20" s="13">
        <v>25</v>
      </c>
      <c r="L20" s="13">
        <v>36</v>
      </c>
    </row>
    <row r="21" spans="1:12" x14ac:dyDescent="0.25">
      <c r="A21" s="1">
        <v>3.1999999999999999E-6</v>
      </c>
      <c r="B21" s="1">
        <v>-2.5000000000000001E-3</v>
      </c>
      <c r="C21" s="1">
        <v>7.0830000000000002</v>
      </c>
      <c r="E21" s="20">
        <f t="shared" si="0"/>
        <v>3.1999999999999997</v>
      </c>
      <c r="F21" s="20">
        <f t="shared" si="1"/>
        <v>-6.6666666666666679</v>
      </c>
      <c r="G21" s="21">
        <f t="shared" si="3"/>
        <v>7.0830000000000002</v>
      </c>
      <c r="H21" s="20">
        <f t="shared" si="2"/>
        <v>-3.3998399999999993</v>
      </c>
      <c r="J21" s="13">
        <v>25.5</v>
      </c>
      <c r="K21" s="13">
        <v>40</v>
      </c>
      <c r="L21" s="13">
        <v>36</v>
      </c>
    </row>
    <row r="22" spans="1:12" x14ac:dyDescent="0.25">
      <c r="A22" s="1">
        <v>3.4000000000000001E-6</v>
      </c>
      <c r="B22" s="1">
        <v>-8.3333300000000001E-4</v>
      </c>
      <c r="C22" s="1">
        <v>7.9169999999999998</v>
      </c>
      <c r="E22" s="20">
        <f t="shared" si="0"/>
        <v>3.4</v>
      </c>
      <c r="F22" s="20">
        <f t="shared" si="1"/>
        <v>-2.2222213333333336</v>
      </c>
      <c r="G22" s="21">
        <f t="shared" si="3"/>
        <v>7.9169999999999998</v>
      </c>
      <c r="H22" s="20">
        <f t="shared" si="2"/>
        <v>-12.113014845205937</v>
      </c>
      <c r="J22" s="13">
        <v>40.5</v>
      </c>
      <c r="K22" s="13">
        <v>53</v>
      </c>
      <c r="L22" s="13">
        <v>31</v>
      </c>
    </row>
    <row r="23" spans="1:12" x14ac:dyDescent="0.25">
      <c r="A23" s="1">
        <v>3.5999999999999998E-6</v>
      </c>
      <c r="B23" s="1">
        <v>-2.5000000000000001E-3</v>
      </c>
      <c r="C23" s="1">
        <v>7.7080000000000002</v>
      </c>
      <c r="E23" s="20">
        <f t="shared" si="0"/>
        <v>3.5999999999999996</v>
      </c>
      <c r="F23" s="20">
        <f t="shared" si="1"/>
        <v>-6.6666666666666679</v>
      </c>
      <c r="G23" s="21">
        <f t="shared" si="3"/>
        <v>7.7080000000000002</v>
      </c>
      <c r="H23" s="20">
        <f t="shared" si="2"/>
        <v>-4.1623199999999994</v>
      </c>
      <c r="J23" s="13">
        <v>53.5</v>
      </c>
      <c r="K23" s="13">
        <v>69</v>
      </c>
      <c r="L23" s="13">
        <v>28</v>
      </c>
    </row>
    <row r="24" spans="1:12" x14ac:dyDescent="0.25">
      <c r="A24" s="1">
        <v>3.8E-6</v>
      </c>
      <c r="B24" s="1">
        <v>-8.3333300000000001E-4</v>
      </c>
      <c r="C24" s="1">
        <v>8.3330000000000002</v>
      </c>
      <c r="E24" s="20">
        <f t="shared" si="0"/>
        <v>3.8</v>
      </c>
      <c r="F24" s="20">
        <f t="shared" si="1"/>
        <v>-2.2222213333333336</v>
      </c>
      <c r="G24" s="21">
        <f t="shared" si="3"/>
        <v>8.3330000000000002</v>
      </c>
      <c r="H24" s="20">
        <f t="shared" si="2"/>
        <v>-14.249435699774278</v>
      </c>
      <c r="J24" s="13">
        <v>69.5</v>
      </c>
      <c r="K24" s="13">
        <v>86</v>
      </c>
      <c r="L24" s="13">
        <v>25</v>
      </c>
    </row>
    <row r="25" spans="1:12" x14ac:dyDescent="0.25">
      <c r="A25" s="1">
        <v>3.9999999999999998E-6</v>
      </c>
      <c r="B25" s="1">
        <v>-2.5000000000000001E-3</v>
      </c>
      <c r="C25" s="1">
        <v>8.125</v>
      </c>
      <c r="E25" s="20">
        <f t="shared" si="0"/>
        <v>4</v>
      </c>
      <c r="F25" s="20">
        <f t="shared" si="1"/>
        <v>-6.6666666666666679</v>
      </c>
      <c r="G25" s="21">
        <f t="shared" si="3"/>
        <v>8.125</v>
      </c>
      <c r="H25" s="20">
        <f t="shared" si="2"/>
        <v>-4.8749999999999991</v>
      </c>
      <c r="J25" s="13">
        <v>86.5</v>
      </c>
      <c r="K25" s="13">
        <v>109</v>
      </c>
      <c r="L25" s="13">
        <v>21</v>
      </c>
    </row>
    <row r="26" spans="1:12" x14ac:dyDescent="0.25">
      <c r="A26" s="1">
        <v>4.1999999999999996E-6</v>
      </c>
      <c r="B26" s="1">
        <v>0</v>
      </c>
      <c r="C26" s="1">
        <v>8.5419999999999998</v>
      </c>
      <c r="E26" s="20">
        <f t="shared" si="0"/>
        <v>4.1999999999999993</v>
      </c>
      <c r="F26" s="20">
        <f t="shared" si="1"/>
        <v>0</v>
      </c>
      <c r="G26" s="21">
        <f t="shared" si="3"/>
        <v>8.5419999999999998</v>
      </c>
      <c r="H26" s="20" t="e">
        <f t="shared" si="2"/>
        <v>#DIV/0!</v>
      </c>
      <c r="J26" s="13">
        <v>109.5</v>
      </c>
      <c r="K26" s="13">
        <v>138</v>
      </c>
      <c r="L26" s="13">
        <v>17</v>
      </c>
    </row>
    <row r="27" spans="1:12" x14ac:dyDescent="0.25">
      <c r="A27" s="1">
        <v>4.4000000000000002E-6</v>
      </c>
      <c r="B27" s="1">
        <v>-2.5000000000000001E-3</v>
      </c>
      <c r="C27" s="1">
        <v>8.3330000000000002</v>
      </c>
      <c r="E27" s="20">
        <f t="shared" si="0"/>
        <v>4.4000000000000004</v>
      </c>
      <c r="F27" s="20">
        <f t="shared" si="1"/>
        <v>-6.6666666666666679</v>
      </c>
      <c r="G27" s="21">
        <f t="shared" si="3"/>
        <v>8.3330000000000002</v>
      </c>
      <c r="H27" s="20">
        <f t="shared" si="2"/>
        <v>-5.4997800000000003</v>
      </c>
      <c r="J27" s="13">
        <v>138.5</v>
      </c>
      <c r="K27" s="13">
        <v>178</v>
      </c>
      <c r="L27" s="13">
        <v>12</v>
      </c>
    </row>
    <row r="28" spans="1:12" x14ac:dyDescent="0.25">
      <c r="A28" s="1">
        <v>4.6E-6</v>
      </c>
      <c r="B28" s="1">
        <v>-8.3333300000000001E-4</v>
      </c>
      <c r="C28" s="1">
        <v>8.9580000000000002</v>
      </c>
      <c r="E28" s="20">
        <f t="shared" si="0"/>
        <v>4.5999999999999996</v>
      </c>
      <c r="F28" s="20">
        <f t="shared" si="1"/>
        <v>-2.2222213333333336</v>
      </c>
      <c r="G28" s="21">
        <f t="shared" si="3"/>
        <v>8.9580000000000002</v>
      </c>
      <c r="H28" s="20">
        <f t="shared" si="2"/>
        <v>-18.543067417226965</v>
      </c>
      <c r="J28" s="13">
        <v>178.5</v>
      </c>
      <c r="K28" s="13">
        <v>231</v>
      </c>
      <c r="L28" s="13">
        <v>9</v>
      </c>
    </row>
    <row r="29" spans="1:12" x14ac:dyDescent="0.25">
      <c r="A29" s="1">
        <v>4.7999999999999998E-6</v>
      </c>
      <c r="B29" s="1">
        <v>-1.6670000000000001E-3</v>
      </c>
      <c r="C29" s="1">
        <v>8.75</v>
      </c>
      <c r="E29" s="20">
        <f t="shared" si="0"/>
        <v>4.8</v>
      </c>
      <c r="F29" s="20">
        <f t="shared" si="1"/>
        <v>-4.445333333333334</v>
      </c>
      <c r="G29" s="21">
        <f t="shared" si="3"/>
        <v>8.75</v>
      </c>
      <c r="H29" s="20">
        <f t="shared" si="2"/>
        <v>-9.4481103779244133</v>
      </c>
      <c r="J29" s="4"/>
      <c r="K29" s="4"/>
      <c r="L29" s="4"/>
    </row>
    <row r="30" spans="1:12" x14ac:dyDescent="0.25">
      <c r="A30" s="1">
        <v>5.0000000000000004E-6</v>
      </c>
      <c r="B30" s="1">
        <v>0</v>
      </c>
      <c r="C30" s="1">
        <v>9.375</v>
      </c>
      <c r="E30" s="20">
        <f t="shared" si="0"/>
        <v>5</v>
      </c>
      <c r="F30" s="20">
        <f t="shared" si="1"/>
        <v>0</v>
      </c>
      <c r="G30" s="21">
        <f t="shared" si="3"/>
        <v>9.375</v>
      </c>
      <c r="H30" s="20" t="e">
        <f t="shared" si="2"/>
        <v>#DIV/0!</v>
      </c>
      <c r="J30" s="4"/>
      <c r="K30" s="4"/>
      <c r="L30" s="4"/>
    </row>
    <row r="31" spans="1:12" x14ac:dyDescent="0.25">
      <c r="A31" s="1">
        <v>5.2000000000000002E-6</v>
      </c>
      <c r="B31" s="1">
        <v>-1.6670000000000001E-3</v>
      </c>
      <c r="C31" s="1">
        <v>9.1669999999999998</v>
      </c>
      <c r="E31" s="20">
        <f t="shared" si="0"/>
        <v>5.2</v>
      </c>
      <c r="F31" s="20">
        <f t="shared" si="1"/>
        <v>-4.445333333333334</v>
      </c>
      <c r="G31" s="21">
        <f t="shared" si="3"/>
        <v>9.1669999999999998</v>
      </c>
      <c r="H31" s="20">
        <f t="shared" si="2"/>
        <v>-10.723245350929814</v>
      </c>
      <c r="J31" s="4"/>
      <c r="K31" s="4"/>
      <c r="L31" s="4"/>
    </row>
    <row r="32" spans="1:12" x14ac:dyDescent="0.25">
      <c r="A32" s="1">
        <v>5.4E-6</v>
      </c>
      <c r="B32" s="1">
        <v>0</v>
      </c>
      <c r="C32" s="1">
        <v>10</v>
      </c>
      <c r="E32" s="20">
        <f t="shared" si="0"/>
        <v>5.4</v>
      </c>
      <c r="F32" s="20">
        <f t="shared" si="1"/>
        <v>0</v>
      </c>
      <c r="G32" s="21">
        <f t="shared" si="3"/>
        <v>10</v>
      </c>
      <c r="H32" s="20" t="e">
        <f t="shared" si="2"/>
        <v>#DIV/0!</v>
      </c>
      <c r="J32" s="4"/>
      <c r="K32" s="4"/>
      <c r="L32" s="4"/>
    </row>
    <row r="33" spans="1:12" x14ac:dyDescent="0.25">
      <c r="A33" s="1">
        <v>5.5999999999999997E-6</v>
      </c>
      <c r="B33" s="1">
        <v>-1.6670000000000001E-3</v>
      </c>
      <c r="C33" s="1">
        <v>9.5830000000000002</v>
      </c>
      <c r="E33" s="20">
        <f t="shared" si="0"/>
        <v>5.6</v>
      </c>
      <c r="F33" s="20">
        <f t="shared" si="1"/>
        <v>-4.445333333333334</v>
      </c>
      <c r="G33" s="21">
        <f t="shared" si="3"/>
        <v>9.5830000000000002</v>
      </c>
      <c r="H33" s="20">
        <f t="shared" si="2"/>
        <v>-12.072165566886619</v>
      </c>
      <c r="J33" s="4"/>
      <c r="K33" s="4"/>
      <c r="L33" s="4"/>
    </row>
    <row r="34" spans="1:12" x14ac:dyDescent="0.25">
      <c r="A34" s="1">
        <v>5.8000000000000004E-6</v>
      </c>
      <c r="B34" s="1">
        <v>0</v>
      </c>
      <c r="C34" s="1">
        <v>10.417</v>
      </c>
      <c r="E34" s="20">
        <f t="shared" si="0"/>
        <v>5.8000000000000007</v>
      </c>
      <c r="F34" s="20">
        <f t="shared" si="1"/>
        <v>0</v>
      </c>
      <c r="G34" s="21">
        <f t="shared" si="3"/>
        <v>10.417</v>
      </c>
      <c r="H34" s="20" t="e">
        <f t="shared" si="2"/>
        <v>#DIV/0!</v>
      </c>
      <c r="J34" s="4"/>
      <c r="K34" s="4"/>
      <c r="L34" s="4"/>
    </row>
    <row r="35" spans="1:12" x14ac:dyDescent="0.25">
      <c r="A35" s="1">
        <v>6.0000000000000002E-6</v>
      </c>
      <c r="B35" s="1">
        <v>-1.6670000000000001E-3</v>
      </c>
      <c r="C35" s="1">
        <v>10</v>
      </c>
      <c r="E35" s="20">
        <f t="shared" si="0"/>
        <v>6</v>
      </c>
      <c r="F35" s="20">
        <f t="shared" si="1"/>
        <v>-4.445333333333334</v>
      </c>
      <c r="G35" s="21">
        <f t="shared" si="3"/>
        <v>10</v>
      </c>
      <c r="H35" s="20">
        <f t="shared" si="2"/>
        <v>-13.49730053989202</v>
      </c>
      <c r="J35" s="4"/>
      <c r="K35" s="4"/>
      <c r="L35" s="4"/>
    </row>
    <row r="36" spans="1:12" x14ac:dyDescent="0.25">
      <c r="A36" s="1">
        <v>6.1999999999999999E-6</v>
      </c>
      <c r="B36" s="1">
        <v>0</v>
      </c>
      <c r="C36" s="1">
        <v>10.833</v>
      </c>
      <c r="E36" s="20">
        <f t="shared" si="0"/>
        <v>6.2</v>
      </c>
      <c r="F36" s="20">
        <f t="shared" si="1"/>
        <v>0</v>
      </c>
      <c r="G36" s="21">
        <f t="shared" si="3"/>
        <v>10.833</v>
      </c>
      <c r="H36" s="20" t="e">
        <f t="shared" si="2"/>
        <v>#DIV/0!</v>
      </c>
      <c r="J36" s="4"/>
      <c r="K36" s="4"/>
      <c r="L36" s="4"/>
    </row>
    <row r="37" spans="1:12" x14ac:dyDescent="0.25">
      <c r="A37" s="1">
        <v>6.3999999999999997E-6</v>
      </c>
      <c r="B37" s="1">
        <v>-1.6670000000000001E-3</v>
      </c>
      <c r="C37" s="1">
        <v>10.417</v>
      </c>
      <c r="E37" s="20">
        <f t="shared" si="0"/>
        <v>6.3999999999999995</v>
      </c>
      <c r="F37" s="20">
        <f t="shared" si="1"/>
        <v>-4.445333333333334</v>
      </c>
      <c r="G37" s="21">
        <f t="shared" si="3"/>
        <v>10.417</v>
      </c>
      <c r="H37" s="20">
        <f t="shared" si="2"/>
        <v>-14.997480503899215</v>
      </c>
      <c r="J37" s="4"/>
      <c r="K37" s="4"/>
      <c r="L37" s="4"/>
    </row>
    <row r="38" spans="1:12" x14ac:dyDescent="0.25">
      <c r="A38" s="1">
        <v>6.6000000000000003E-6</v>
      </c>
      <c r="B38" s="1">
        <v>8.3333300000000001E-4</v>
      </c>
      <c r="C38" s="1">
        <v>11.042</v>
      </c>
      <c r="E38" s="20">
        <f t="shared" si="0"/>
        <v>6.6000000000000005</v>
      </c>
      <c r="F38" s="20">
        <f t="shared" si="1"/>
        <v>2.2222213333333336</v>
      </c>
      <c r="G38" s="21">
        <f t="shared" si="3"/>
        <v>11.042</v>
      </c>
      <c r="H38" s="20">
        <f t="shared" si="2"/>
        <v>32.794753117901244</v>
      </c>
      <c r="J38" s="4"/>
      <c r="K38" s="4"/>
      <c r="L38" s="4"/>
    </row>
    <row r="39" spans="1:12" x14ac:dyDescent="0.25">
      <c r="A39" s="1">
        <v>6.8000000000000001E-6</v>
      </c>
      <c r="B39" s="1">
        <v>-1.6670000000000001E-3</v>
      </c>
      <c r="C39" s="1">
        <v>10.833</v>
      </c>
      <c r="E39" s="20">
        <f t="shared" si="0"/>
        <v>6.8</v>
      </c>
      <c r="F39" s="20">
        <f t="shared" si="1"/>
        <v>-4.445333333333334</v>
      </c>
      <c r="G39" s="21">
        <f t="shared" si="3"/>
        <v>10.833</v>
      </c>
      <c r="H39" s="20">
        <f t="shared" si="2"/>
        <v>-16.571175764847027</v>
      </c>
      <c r="J39" s="4"/>
      <c r="K39" s="4"/>
      <c r="L39" s="4"/>
    </row>
    <row r="40" spans="1:12" x14ac:dyDescent="0.25">
      <c r="A40" s="1">
        <v>6.9999999999999999E-6</v>
      </c>
      <c r="B40" s="1">
        <v>0</v>
      </c>
      <c r="C40" s="1">
        <v>11.458</v>
      </c>
      <c r="E40" s="20">
        <f t="shared" si="0"/>
        <v>7</v>
      </c>
      <c r="F40" s="20">
        <f t="shared" si="1"/>
        <v>0</v>
      </c>
      <c r="G40" s="21">
        <f t="shared" si="3"/>
        <v>11.458</v>
      </c>
      <c r="H40" s="20" t="e">
        <f t="shared" si="2"/>
        <v>#DIV/0!</v>
      </c>
      <c r="J40" s="4"/>
      <c r="K40" s="4"/>
      <c r="L40" s="4"/>
    </row>
    <row r="41" spans="1:12" x14ac:dyDescent="0.25">
      <c r="A41" s="1">
        <v>7.1999999999999997E-6</v>
      </c>
      <c r="B41" s="1">
        <v>-8.3333300000000001E-4</v>
      </c>
      <c r="C41" s="1">
        <v>11.25</v>
      </c>
      <c r="E41" s="20">
        <f t="shared" si="0"/>
        <v>7.1999999999999993</v>
      </c>
      <c r="F41" s="20">
        <f t="shared" si="1"/>
        <v>-2.2222213333333336</v>
      </c>
      <c r="G41" s="21">
        <f t="shared" si="3"/>
        <v>11.25</v>
      </c>
      <c r="H41" s="20">
        <f t="shared" si="2"/>
        <v>-36.450014580005828</v>
      </c>
      <c r="J41" s="4"/>
      <c r="K41" s="4"/>
      <c r="L41" s="4"/>
    </row>
    <row r="42" spans="1:12" x14ac:dyDescent="0.25">
      <c r="A42" s="1">
        <v>7.4000000000000003E-6</v>
      </c>
      <c r="B42" s="1">
        <v>8.3333300000000001E-4</v>
      </c>
      <c r="C42" s="1">
        <v>11.875</v>
      </c>
      <c r="E42" s="20">
        <f t="shared" si="0"/>
        <v>7.4</v>
      </c>
      <c r="F42" s="20">
        <f t="shared" si="1"/>
        <v>2.2222213333333336</v>
      </c>
      <c r="G42" s="21">
        <f t="shared" si="3"/>
        <v>11.875</v>
      </c>
      <c r="H42" s="20">
        <f t="shared" si="2"/>
        <v>39.543765817506326</v>
      </c>
      <c r="J42" s="4"/>
      <c r="K42" s="4"/>
      <c r="L42" s="4"/>
    </row>
    <row r="43" spans="1:12" x14ac:dyDescent="0.25">
      <c r="A43" s="1">
        <v>7.6000000000000001E-6</v>
      </c>
      <c r="B43" s="1">
        <v>-8.3333300000000001E-4</v>
      </c>
      <c r="C43" s="1">
        <v>11.667</v>
      </c>
      <c r="E43" s="20">
        <f t="shared" si="0"/>
        <v>7.6</v>
      </c>
      <c r="F43" s="20">
        <f t="shared" si="1"/>
        <v>-2.2222213333333336</v>
      </c>
      <c r="G43" s="21">
        <f t="shared" si="3"/>
        <v>11.667</v>
      </c>
      <c r="H43" s="20">
        <f t="shared" si="2"/>
        <v>-39.901155960462376</v>
      </c>
      <c r="J43" s="4"/>
      <c r="K43" s="4"/>
      <c r="L43" s="4"/>
    </row>
    <row r="44" spans="1:12" x14ac:dyDescent="0.25">
      <c r="A44" s="1">
        <v>7.7999999999999999E-6</v>
      </c>
      <c r="B44" s="1">
        <v>8.3333300000000001E-4</v>
      </c>
      <c r="C44" s="1">
        <v>12.292</v>
      </c>
      <c r="E44" s="20">
        <f t="shared" si="0"/>
        <v>7.8</v>
      </c>
      <c r="F44" s="20">
        <f t="shared" si="1"/>
        <v>2.2222213333333336</v>
      </c>
      <c r="G44" s="21">
        <f t="shared" si="3"/>
        <v>12.292</v>
      </c>
      <c r="H44" s="20">
        <f t="shared" si="2"/>
        <v>43.144937257974895</v>
      </c>
      <c r="J44" s="4"/>
      <c r="K44" s="4"/>
      <c r="L44" s="4"/>
    </row>
    <row r="45" spans="1:12" x14ac:dyDescent="0.25">
      <c r="A45" s="1">
        <v>7.9999999999999996E-6</v>
      </c>
      <c r="B45" s="1">
        <v>-8.3333300000000001E-4</v>
      </c>
      <c r="C45" s="1">
        <v>11.875</v>
      </c>
      <c r="E45" s="20">
        <f t="shared" si="0"/>
        <v>8</v>
      </c>
      <c r="F45" s="20">
        <f t="shared" si="1"/>
        <v>-2.2222213333333336</v>
      </c>
      <c r="G45" s="21">
        <f t="shared" si="3"/>
        <v>11.875</v>
      </c>
      <c r="H45" s="20">
        <f t="shared" si="2"/>
        <v>-42.750017100006836</v>
      </c>
      <c r="J45" s="4"/>
      <c r="K45" s="4"/>
      <c r="L45" s="4"/>
    </row>
    <row r="46" spans="1:12" x14ac:dyDescent="0.25">
      <c r="A46" s="1">
        <v>8.1999999999999994E-6</v>
      </c>
      <c r="B46" s="1">
        <v>8.3333300000000001E-4</v>
      </c>
      <c r="C46" s="1">
        <v>12.5</v>
      </c>
      <c r="E46" s="20">
        <f t="shared" si="0"/>
        <v>8.1999999999999993</v>
      </c>
      <c r="F46" s="20">
        <f t="shared" si="1"/>
        <v>2.2222213333333336</v>
      </c>
      <c r="G46" s="21">
        <f t="shared" si="3"/>
        <v>12.5</v>
      </c>
      <c r="H46" s="20">
        <f t="shared" si="2"/>
        <v>46.125018450007374</v>
      </c>
      <c r="J46" s="4"/>
      <c r="K46" s="4"/>
      <c r="L46" s="4"/>
    </row>
    <row r="47" spans="1:12" x14ac:dyDescent="0.25">
      <c r="A47" s="1">
        <v>8.3999999999999992E-6</v>
      </c>
      <c r="B47" s="1">
        <v>-8.3333300000000001E-4</v>
      </c>
      <c r="C47" s="1">
        <v>12.292</v>
      </c>
      <c r="E47" s="20">
        <f t="shared" si="0"/>
        <v>8.3999999999999986</v>
      </c>
      <c r="F47" s="20">
        <f t="shared" si="1"/>
        <v>-2.2222213333333336</v>
      </c>
      <c r="G47" s="21">
        <f t="shared" si="3"/>
        <v>12.292</v>
      </c>
      <c r="H47" s="20">
        <f t="shared" si="2"/>
        <v>-46.46377858551142</v>
      </c>
      <c r="J47" s="4"/>
      <c r="K47" s="4"/>
      <c r="L47" s="4"/>
    </row>
    <row r="48" spans="1:12" x14ac:dyDescent="0.25">
      <c r="A48" s="1">
        <v>8.6000000000000007E-6</v>
      </c>
      <c r="B48" s="1">
        <v>8.3333300000000001E-4</v>
      </c>
      <c r="C48" s="1">
        <v>12.917</v>
      </c>
      <c r="E48" s="20">
        <f t="shared" si="0"/>
        <v>8.6000000000000014</v>
      </c>
      <c r="F48" s="20">
        <f t="shared" si="1"/>
        <v>2.2222213333333336</v>
      </c>
      <c r="G48" s="21">
        <f t="shared" si="3"/>
        <v>12.917</v>
      </c>
      <c r="H48" s="20">
        <f t="shared" si="2"/>
        <v>49.988809995524001</v>
      </c>
      <c r="J48" s="4"/>
      <c r="K48" s="4"/>
      <c r="L48" s="4"/>
    </row>
    <row r="49" spans="1:12" x14ac:dyDescent="0.25">
      <c r="A49" s="1">
        <v>8.8000000000000004E-6</v>
      </c>
      <c r="B49" s="1">
        <v>-8.3333300000000001E-4</v>
      </c>
      <c r="C49" s="1">
        <v>12.708</v>
      </c>
      <c r="E49" s="20">
        <f t="shared" si="0"/>
        <v>8.8000000000000007</v>
      </c>
      <c r="F49" s="20">
        <f t="shared" si="1"/>
        <v>-2.2222213333333336</v>
      </c>
      <c r="G49" s="21">
        <f t="shared" si="3"/>
        <v>12.708</v>
      </c>
      <c r="H49" s="20">
        <f t="shared" si="2"/>
        <v>-50.323700129480052</v>
      </c>
      <c r="J49" s="4"/>
      <c r="K49" s="4"/>
      <c r="L49" s="4"/>
    </row>
    <row r="50" spans="1:12" x14ac:dyDescent="0.25">
      <c r="A50" s="1">
        <v>9.0000000000000002E-6</v>
      </c>
      <c r="B50" s="1">
        <v>8.3333300000000001E-4</v>
      </c>
      <c r="C50" s="1">
        <v>13.333</v>
      </c>
      <c r="E50" s="20">
        <f t="shared" si="0"/>
        <v>9</v>
      </c>
      <c r="F50" s="20">
        <f t="shared" si="1"/>
        <v>2.2222213333333336</v>
      </c>
      <c r="G50" s="21">
        <f t="shared" si="3"/>
        <v>13.333</v>
      </c>
      <c r="H50" s="20">
        <f t="shared" si="2"/>
        <v>53.998671599468636</v>
      </c>
      <c r="J50" s="4"/>
      <c r="K50" s="4"/>
      <c r="L50" s="4"/>
    </row>
    <row r="51" spans="1:12" x14ac:dyDescent="0.25">
      <c r="A51" s="1">
        <v>9.2E-6</v>
      </c>
      <c r="B51" s="1">
        <v>-8.3333300000000001E-4</v>
      </c>
      <c r="C51" s="1">
        <v>12.917</v>
      </c>
      <c r="E51" s="20">
        <f t="shared" si="0"/>
        <v>9.1999999999999993</v>
      </c>
      <c r="F51" s="20">
        <f t="shared" si="1"/>
        <v>-2.2222213333333336</v>
      </c>
      <c r="G51" s="21">
        <f t="shared" si="3"/>
        <v>12.917</v>
      </c>
      <c r="H51" s="20">
        <f t="shared" si="2"/>
        <v>-53.476401390560547</v>
      </c>
      <c r="J51" s="4"/>
      <c r="K51" s="4"/>
      <c r="L51" s="4"/>
    </row>
    <row r="52" spans="1:12" x14ac:dyDescent="0.25">
      <c r="A52" s="1">
        <v>9.3999999999999998E-6</v>
      </c>
      <c r="B52" s="1">
        <v>8.3333300000000001E-4</v>
      </c>
      <c r="C52" s="1">
        <v>13.75</v>
      </c>
      <c r="E52" s="20">
        <f t="shared" si="0"/>
        <v>9.4</v>
      </c>
      <c r="F52" s="20">
        <f t="shared" si="1"/>
        <v>2.2222213333333336</v>
      </c>
      <c r="G52" s="21">
        <f t="shared" si="3"/>
        <v>13.75</v>
      </c>
      <c r="H52" s="20">
        <f t="shared" si="2"/>
        <v>58.162523265009298</v>
      </c>
      <c r="J52" s="4"/>
      <c r="K52" s="4"/>
      <c r="L52" s="4"/>
    </row>
    <row r="53" spans="1:12" x14ac:dyDescent="0.25">
      <c r="A53" s="1">
        <v>9.5999999999999996E-6</v>
      </c>
      <c r="B53" s="1">
        <v>-8.3333300000000001E-4</v>
      </c>
      <c r="C53" s="1">
        <v>13.333</v>
      </c>
      <c r="E53" s="20">
        <f t="shared" si="0"/>
        <v>9.6</v>
      </c>
      <c r="F53" s="20">
        <f t="shared" si="1"/>
        <v>-2.2222213333333336</v>
      </c>
      <c r="G53" s="21">
        <f t="shared" si="3"/>
        <v>13.333</v>
      </c>
      <c r="H53" s="20">
        <f t="shared" si="2"/>
        <v>-57.598583039433208</v>
      </c>
      <c r="J53" s="4"/>
      <c r="K53" s="4"/>
      <c r="L53" s="4"/>
    </row>
    <row r="54" spans="1:12" x14ac:dyDescent="0.25">
      <c r="A54" s="1">
        <v>9.7999999999999993E-6</v>
      </c>
      <c r="B54" s="1">
        <v>8.3333300000000001E-4</v>
      </c>
      <c r="C54" s="1">
        <v>13.958</v>
      </c>
      <c r="E54" s="20">
        <f t="shared" si="0"/>
        <v>9.7999999999999989</v>
      </c>
      <c r="F54" s="20">
        <f t="shared" si="1"/>
        <v>2.2222213333333336</v>
      </c>
      <c r="G54" s="21">
        <f t="shared" si="3"/>
        <v>13.958</v>
      </c>
      <c r="H54" s="20">
        <f t="shared" si="2"/>
        <v>61.554804621921832</v>
      </c>
      <c r="J54" s="4"/>
      <c r="K54" s="4"/>
      <c r="L54" s="4"/>
    </row>
    <row r="55" spans="1:12" x14ac:dyDescent="0.25">
      <c r="A55" s="1">
        <v>1.0000000000000001E-5</v>
      </c>
      <c r="B55" s="1">
        <v>0</v>
      </c>
      <c r="C55" s="1">
        <v>13.75</v>
      </c>
      <c r="E55" s="20">
        <f t="shared" si="0"/>
        <v>10</v>
      </c>
      <c r="F55" s="20">
        <f t="shared" si="1"/>
        <v>0</v>
      </c>
      <c r="G55" s="21">
        <f t="shared" si="3"/>
        <v>13.75</v>
      </c>
      <c r="H55" s="20" t="e">
        <f t="shared" si="2"/>
        <v>#DIV/0!</v>
      </c>
      <c r="J55" s="4"/>
      <c r="K55" s="4"/>
      <c r="L55" s="4"/>
    </row>
    <row r="56" spans="1:12" x14ac:dyDescent="0.25">
      <c r="A56" s="1">
        <v>1.0200000000000001E-5</v>
      </c>
      <c r="B56" s="1">
        <v>8.3333300000000001E-4</v>
      </c>
      <c r="C56" s="1">
        <v>14.375</v>
      </c>
      <c r="E56" s="20">
        <f t="shared" si="0"/>
        <v>10.200000000000001</v>
      </c>
      <c r="F56" s="20">
        <f t="shared" si="1"/>
        <v>2.2222213333333336</v>
      </c>
      <c r="G56" s="21">
        <f t="shared" si="3"/>
        <v>14.375</v>
      </c>
      <c r="H56" s="20">
        <f t="shared" si="2"/>
        <v>65.981276392510551</v>
      </c>
      <c r="J56" s="4"/>
      <c r="K56" s="4"/>
      <c r="L56" s="4"/>
    </row>
    <row r="57" spans="1:12" x14ac:dyDescent="0.25">
      <c r="A57" s="1">
        <v>1.04E-5</v>
      </c>
      <c r="B57" s="1">
        <v>0</v>
      </c>
      <c r="C57" s="1">
        <v>13.958</v>
      </c>
      <c r="E57" s="20">
        <f t="shared" si="0"/>
        <v>10.4</v>
      </c>
      <c r="F57" s="20">
        <f t="shared" si="1"/>
        <v>0</v>
      </c>
      <c r="G57" s="21">
        <f t="shared" si="3"/>
        <v>13.958</v>
      </c>
      <c r="H57" s="20" t="e">
        <f t="shared" si="2"/>
        <v>#DIV/0!</v>
      </c>
      <c r="J57" s="4"/>
      <c r="K57" s="4"/>
      <c r="L57" s="4"/>
    </row>
    <row r="58" spans="1:12" x14ac:dyDescent="0.25">
      <c r="A58" s="1">
        <v>1.06E-5</v>
      </c>
      <c r="B58" s="1">
        <v>1.6670000000000001E-3</v>
      </c>
      <c r="C58" s="1">
        <v>14.583</v>
      </c>
      <c r="E58" s="20">
        <f t="shared" si="0"/>
        <v>10.6</v>
      </c>
      <c r="F58" s="20">
        <f t="shared" si="1"/>
        <v>4.445333333333334</v>
      </c>
      <c r="G58" s="21">
        <f t="shared" si="3"/>
        <v>14.583</v>
      </c>
      <c r="H58" s="20">
        <f t="shared" si="2"/>
        <v>34.773500299940004</v>
      </c>
      <c r="J58" s="4"/>
      <c r="K58" s="4"/>
      <c r="L58" s="4"/>
    </row>
    <row r="59" spans="1:12" x14ac:dyDescent="0.25">
      <c r="A59" s="1">
        <v>1.08E-5</v>
      </c>
      <c r="B59" s="1">
        <v>0</v>
      </c>
      <c r="C59" s="1">
        <v>14.375</v>
      </c>
      <c r="E59" s="20">
        <f t="shared" si="0"/>
        <v>10.8</v>
      </c>
      <c r="F59" s="20">
        <f t="shared" si="1"/>
        <v>0</v>
      </c>
      <c r="G59" s="21">
        <f t="shared" si="3"/>
        <v>14.375</v>
      </c>
      <c r="H59" s="20" t="e">
        <f t="shared" si="2"/>
        <v>#DIV/0!</v>
      </c>
      <c r="J59" s="4"/>
      <c r="K59" s="4"/>
      <c r="L59" s="4"/>
    </row>
    <row r="60" spans="1:12" x14ac:dyDescent="0.25">
      <c r="A60" s="1">
        <v>1.1E-5</v>
      </c>
      <c r="B60" s="1">
        <v>1.6670000000000001E-3</v>
      </c>
      <c r="C60" s="1">
        <v>15</v>
      </c>
      <c r="E60" s="20">
        <f t="shared" si="0"/>
        <v>11</v>
      </c>
      <c r="F60" s="20">
        <f t="shared" si="1"/>
        <v>4.445333333333334</v>
      </c>
      <c r="G60" s="21">
        <f t="shared" si="3"/>
        <v>15</v>
      </c>
      <c r="H60" s="20">
        <f t="shared" si="2"/>
        <v>37.117576484703058</v>
      </c>
      <c r="J60" s="4"/>
      <c r="K60" s="4"/>
      <c r="L60" s="4"/>
    </row>
    <row r="61" spans="1:12" x14ac:dyDescent="0.25">
      <c r="A61" s="1">
        <v>1.1199999999999999E-5</v>
      </c>
      <c r="B61" s="1">
        <v>0</v>
      </c>
      <c r="C61" s="1">
        <v>14.583</v>
      </c>
      <c r="E61" s="20">
        <f t="shared" si="0"/>
        <v>11.2</v>
      </c>
      <c r="F61" s="20">
        <f t="shared" si="1"/>
        <v>0</v>
      </c>
      <c r="G61" s="21">
        <f t="shared" si="3"/>
        <v>14.583</v>
      </c>
      <c r="H61" s="20" t="e">
        <f t="shared" si="2"/>
        <v>#DIV/0!</v>
      </c>
      <c r="J61" s="4"/>
      <c r="K61" s="4"/>
      <c r="L61" s="4"/>
    </row>
    <row r="62" spans="1:12" x14ac:dyDescent="0.25">
      <c r="A62" s="1">
        <v>1.1399999999999999E-5</v>
      </c>
      <c r="B62" s="1">
        <v>1.6670000000000001E-3</v>
      </c>
      <c r="C62" s="1">
        <v>15.208</v>
      </c>
      <c r="E62" s="20">
        <f t="shared" si="0"/>
        <v>11.399999999999999</v>
      </c>
      <c r="F62" s="20">
        <f t="shared" si="1"/>
        <v>4.445333333333334</v>
      </c>
      <c r="G62" s="21">
        <f t="shared" si="3"/>
        <v>15.208</v>
      </c>
      <c r="H62" s="20">
        <f t="shared" si="2"/>
        <v>39.000719856028788</v>
      </c>
      <c r="J62" s="4"/>
      <c r="K62" s="4"/>
      <c r="L62" s="4"/>
    </row>
    <row r="63" spans="1:12" x14ac:dyDescent="0.25">
      <c r="A63" s="1">
        <v>1.1600000000000001E-5</v>
      </c>
      <c r="B63" s="1">
        <v>0</v>
      </c>
      <c r="C63" s="1">
        <v>15</v>
      </c>
      <c r="E63" s="20">
        <f t="shared" si="0"/>
        <v>11.600000000000001</v>
      </c>
      <c r="F63" s="20">
        <f t="shared" si="1"/>
        <v>0</v>
      </c>
      <c r="G63" s="21">
        <f t="shared" si="3"/>
        <v>15</v>
      </c>
      <c r="H63" s="20" t="e">
        <f t="shared" si="2"/>
        <v>#DIV/0!</v>
      </c>
      <c r="J63" s="4"/>
      <c r="K63" s="4"/>
      <c r="L63" s="4"/>
    </row>
    <row r="64" spans="1:12" x14ac:dyDescent="0.25">
      <c r="A64" s="1">
        <v>1.1800000000000001E-5</v>
      </c>
      <c r="B64" s="1">
        <v>1.6670000000000001E-3</v>
      </c>
      <c r="C64" s="1">
        <v>15.417</v>
      </c>
      <c r="E64" s="20">
        <f t="shared" si="0"/>
        <v>11.8</v>
      </c>
      <c r="F64" s="20">
        <f t="shared" si="1"/>
        <v>4.445333333333334</v>
      </c>
      <c r="G64" s="21">
        <f t="shared" si="3"/>
        <v>15.417</v>
      </c>
      <c r="H64" s="20">
        <f t="shared" si="2"/>
        <v>40.923950209958001</v>
      </c>
      <c r="J64" s="4"/>
      <c r="K64" s="4"/>
      <c r="L64" s="4"/>
    </row>
    <row r="65" spans="1:12" x14ac:dyDescent="0.25">
      <c r="A65" s="1">
        <v>1.2E-5</v>
      </c>
      <c r="B65" s="1">
        <v>8.3333300000000001E-4</v>
      </c>
      <c r="C65" s="1">
        <v>15.208</v>
      </c>
      <c r="E65" s="20">
        <f t="shared" si="0"/>
        <v>12</v>
      </c>
      <c r="F65" s="20">
        <f t="shared" si="1"/>
        <v>2.2222213333333336</v>
      </c>
      <c r="G65" s="21">
        <f t="shared" si="3"/>
        <v>15.208</v>
      </c>
      <c r="H65" s="20">
        <f t="shared" si="2"/>
        <v>82.123232849293132</v>
      </c>
      <c r="J65" s="4"/>
      <c r="K65" s="4"/>
      <c r="L65" s="4"/>
    </row>
    <row r="66" spans="1:12" x14ac:dyDescent="0.25">
      <c r="A66" s="1">
        <v>1.22E-5</v>
      </c>
      <c r="B66" s="1">
        <v>1.6670000000000001E-3</v>
      </c>
      <c r="C66" s="1">
        <v>15.833</v>
      </c>
      <c r="E66" s="20">
        <f t="shared" si="0"/>
        <v>12.2</v>
      </c>
      <c r="F66" s="20">
        <f t="shared" si="1"/>
        <v>4.445333333333334</v>
      </c>
      <c r="G66" s="21">
        <f t="shared" si="3"/>
        <v>15.833</v>
      </c>
      <c r="H66" s="20">
        <f t="shared" si="2"/>
        <v>43.452894421115772</v>
      </c>
      <c r="J66" s="4"/>
      <c r="K66" s="4"/>
      <c r="L66" s="4"/>
    </row>
    <row r="67" spans="1:12" x14ac:dyDescent="0.25">
      <c r="A67" s="1">
        <v>1.24E-5</v>
      </c>
      <c r="B67" s="1">
        <v>8.3333300000000001E-4</v>
      </c>
      <c r="C67" s="1">
        <v>15.417</v>
      </c>
      <c r="E67" s="20">
        <f t="shared" si="0"/>
        <v>12.4</v>
      </c>
      <c r="F67" s="20">
        <f t="shared" si="1"/>
        <v>2.2222213333333336</v>
      </c>
      <c r="G67" s="21">
        <f t="shared" si="3"/>
        <v>15.417</v>
      </c>
      <c r="H67" s="20">
        <f t="shared" si="2"/>
        <v>86.026894410757762</v>
      </c>
      <c r="J67" s="4"/>
      <c r="K67" s="4"/>
      <c r="L67" s="4"/>
    </row>
    <row r="68" spans="1:12" x14ac:dyDescent="0.25">
      <c r="A68" s="1">
        <v>1.26E-5</v>
      </c>
      <c r="B68" s="1">
        <v>2.5000000000000001E-3</v>
      </c>
      <c r="C68" s="1">
        <v>16.042000000000002</v>
      </c>
      <c r="E68" s="20">
        <f t="shared" si="0"/>
        <v>12.6</v>
      </c>
      <c r="F68" s="20">
        <f t="shared" si="1"/>
        <v>6.6666666666666679</v>
      </c>
      <c r="G68" s="21">
        <f t="shared" si="3"/>
        <v>16.042000000000002</v>
      </c>
      <c r="H68" s="20">
        <f t="shared" si="2"/>
        <v>30.319379999999999</v>
      </c>
      <c r="J68" s="4"/>
      <c r="K68" s="4"/>
      <c r="L68" s="4"/>
    </row>
    <row r="69" spans="1:12" x14ac:dyDescent="0.25">
      <c r="A69" s="1">
        <v>1.2799999999999999E-5</v>
      </c>
      <c r="B69" s="1">
        <v>8.3333300000000001E-4</v>
      </c>
      <c r="C69" s="1">
        <v>15.833</v>
      </c>
      <c r="E69" s="20">
        <f t="shared" ref="E69:E132" si="4">A69*1000000</f>
        <v>12.799999999999999</v>
      </c>
      <c r="F69" s="20">
        <f t="shared" ref="F69:F132" si="5">$L$4*B69</f>
        <v>2.2222213333333336</v>
      </c>
      <c r="G69" s="21">
        <f t="shared" si="3"/>
        <v>15.833</v>
      </c>
      <c r="H69" s="20">
        <f t="shared" ref="H69:H132" si="6">(G69/F69)*E69</f>
        <v>91.198116479246579</v>
      </c>
      <c r="J69" s="4"/>
      <c r="K69" s="4"/>
      <c r="L69" s="4"/>
    </row>
    <row r="70" spans="1:12" x14ac:dyDescent="0.25">
      <c r="A70" s="1">
        <v>1.2999999999999999E-5</v>
      </c>
      <c r="B70" s="1">
        <v>2.5000000000000001E-3</v>
      </c>
      <c r="C70" s="1">
        <v>16.457999999999998</v>
      </c>
      <c r="E70" s="20">
        <f t="shared" si="4"/>
        <v>13</v>
      </c>
      <c r="F70" s="20">
        <f t="shared" si="5"/>
        <v>6.6666666666666679</v>
      </c>
      <c r="G70" s="21">
        <f t="shared" ref="G70:G133" si="7">C70*1</f>
        <v>16.457999999999998</v>
      </c>
      <c r="H70" s="20">
        <f t="shared" si="6"/>
        <v>32.093099999999993</v>
      </c>
      <c r="J70" s="4"/>
      <c r="K70" s="4"/>
      <c r="L70" s="4"/>
    </row>
    <row r="71" spans="1:12" x14ac:dyDescent="0.25">
      <c r="A71" s="1">
        <v>1.3200000000000001E-5</v>
      </c>
      <c r="B71" s="1">
        <v>8.3333300000000001E-4</v>
      </c>
      <c r="C71" s="1">
        <v>16.042000000000002</v>
      </c>
      <c r="E71" s="20">
        <f t="shared" si="4"/>
        <v>13.200000000000001</v>
      </c>
      <c r="F71" s="20">
        <f t="shared" si="5"/>
        <v>2.2222213333333336</v>
      </c>
      <c r="G71" s="21">
        <f t="shared" si="7"/>
        <v>16.042000000000002</v>
      </c>
      <c r="H71" s="20">
        <f t="shared" si="6"/>
        <v>95.289518115807255</v>
      </c>
      <c r="J71" s="4"/>
      <c r="K71" s="4"/>
      <c r="L71" s="4"/>
    </row>
    <row r="72" spans="1:12" x14ac:dyDescent="0.25">
      <c r="A72" s="1">
        <v>1.34E-5</v>
      </c>
      <c r="B72" s="1">
        <v>2.5000000000000001E-3</v>
      </c>
      <c r="C72" s="1">
        <v>16.667000000000002</v>
      </c>
      <c r="E72" s="20">
        <f t="shared" si="4"/>
        <v>13.4</v>
      </c>
      <c r="F72" s="20">
        <f t="shared" si="5"/>
        <v>6.6666666666666679</v>
      </c>
      <c r="G72" s="21">
        <f t="shared" si="7"/>
        <v>16.667000000000002</v>
      </c>
      <c r="H72" s="20">
        <f t="shared" si="6"/>
        <v>33.50067</v>
      </c>
      <c r="J72" s="4"/>
      <c r="K72" s="4"/>
      <c r="L72" s="4"/>
    </row>
    <row r="73" spans="1:12" x14ac:dyDescent="0.25">
      <c r="A73" s="1">
        <v>1.36E-5</v>
      </c>
      <c r="B73" s="1">
        <v>8.3333300000000001E-4</v>
      </c>
      <c r="C73" s="1">
        <v>16.457999999999998</v>
      </c>
      <c r="E73" s="20">
        <f t="shared" si="4"/>
        <v>13.6</v>
      </c>
      <c r="F73" s="20">
        <f t="shared" si="5"/>
        <v>2.2222213333333336</v>
      </c>
      <c r="G73" s="21">
        <f t="shared" si="7"/>
        <v>16.457999999999998</v>
      </c>
      <c r="H73" s="20">
        <f t="shared" si="6"/>
        <v>100.72300028920009</v>
      </c>
      <c r="J73" s="4"/>
      <c r="K73" s="4"/>
      <c r="L73" s="4"/>
    </row>
    <row r="74" spans="1:12" x14ac:dyDescent="0.25">
      <c r="A74" s="1">
        <v>1.38E-5</v>
      </c>
      <c r="B74" s="1">
        <v>2.5000000000000001E-3</v>
      </c>
      <c r="C74" s="1">
        <v>16.875</v>
      </c>
      <c r="E74" s="20">
        <f t="shared" si="4"/>
        <v>13.8</v>
      </c>
      <c r="F74" s="20">
        <f t="shared" si="5"/>
        <v>6.6666666666666679</v>
      </c>
      <c r="G74" s="21">
        <f t="shared" si="7"/>
        <v>16.875</v>
      </c>
      <c r="H74" s="20">
        <f t="shared" si="6"/>
        <v>34.931249999999999</v>
      </c>
      <c r="J74" s="4"/>
      <c r="K74" s="4"/>
      <c r="L74" s="4"/>
    </row>
    <row r="75" spans="1:12" x14ac:dyDescent="0.25">
      <c r="A75" s="1">
        <v>1.4E-5</v>
      </c>
      <c r="B75" s="1">
        <v>8.3333300000000001E-4</v>
      </c>
      <c r="C75" s="1">
        <v>16.667000000000002</v>
      </c>
      <c r="E75" s="20">
        <f t="shared" si="4"/>
        <v>14</v>
      </c>
      <c r="F75" s="20">
        <f t="shared" si="5"/>
        <v>2.2222213333333336</v>
      </c>
      <c r="G75" s="21">
        <f t="shared" si="7"/>
        <v>16.667000000000002</v>
      </c>
      <c r="H75" s="20">
        <f t="shared" si="6"/>
        <v>105.00214200085679</v>
      </c>
      <c r="J75" s="4"/>
      <c r="K75" s="4"/>
      <c r="L75" s="4"/>
    </row>
    <row r="76" spans="1:12" x14ac:dyDescent="0.25">
      <c r="A76" s="1">
        <v>1.42E-5</v>
      </c>
      <c r="B76" s="1">
        <v>2.5000000000000001E-3</v>
      </c>
      <c r="C76" s="1">
        <v>17.082999999999998</v>
      </c>
      <c r="E76" s="20">
        <f t="shared" si="4"/>
        <v>14.2</v>
      </c>
      <c r="F76" s="20">
        <f t="shared" si="5"/>
        <v>6.6666666666666679</v>
      </c>
      <c r="G76" s="21">
        <f t="shared" si="7"/>
        <v>17.082999999999998</v>
      </c>
      <c r="H76" s="20">
        <f t="shared" si="6"/>
        <v>36.386789999999991</v>
      </c>
      <c r="J76" s="4"/>
      <c r="K76" s="4"/>
      <c r="L76" s="4"/>
    </row>
    <row r="77" spans="1:12" x14ac:dyDescent="0.25">
      <c r="A77" s="1">
        <v>1.4399999999999999E-5</v>
      </c>
      <c r="B77" s="1">
        <v>8.3333300000000001E-4</v>
      </c>
      <c r="C77" s="1">
        <v>16.875</v>
      </c>
      <c r="E77" s="20">
        <f t="shared" si="4"/>
        <v>14.399999999999999</v>
      </c>
      <c r="F77" s="20">
        <f t="shared" si="5"/>
        <v>2.2222213333333336</v>
      </c>
      <c r="G77" s="21">
        <f t="shared" si="7"/>
        <v>16.875</v>
      </c>
      <c r="H77" s="20">
        <f t="shared" si="6"/>
        <v>109.35004374001747</v>
      </c>
      <c r="J77" s="4"/>
      <c r="K77" s="4"/>
      <c r="L77" s="4"/>
    </row>
    <row r="78" spans="1:12" x14ac:dyDescent="0.25">
      <c r="A78" s="1">
        <v>1.4600000000000001E-5</v>
      </c>
      <c r="B78" s="1">
        <v>3.333E-3</v>
      </c>
      <c r="C78" s="1">
        <v>17.5</v>
      </c>
      <c r="E78" s="20">
        <f t="shared" si="4"/>
        <v>14.600000000000001</v>
      </c>
      <c r="F78" s="20">
        <f t="shared" si="5"/>
        <v>8.8880000000000017</v>
      </c>
      <c r="G78" s="21">
        <f t="shared" si="7"/>
        <v>17.5</v>
      </c>
      <c r="H78" s="20">
        <f t="shared" si="6"/>
        <v>28.746624662466246</v>
      </c>
      <c r="J78" s="4"/>
      <c r="K78" s="4"/>
      <c r="L78" s="4"/>
    </row>
    <row r="79" spans="1:12" x14ac:dyDescent="0.25">
      <c r="A79" s="1">
        <v>1.4800000000000001E-5</v>
      </c>
      <c r="B79" s="1">
        <v>8.3333300000000001E-4</v>
      </c>
      <c r="C79" s="1">
        <v>17.292000000000002</v>
      </c>
      <c r="E79" s="20">
        <f t="shared" si="4"/>
        <v>14.8</v>
      </c>
      <c r="F79" s="20">
        <f t="shared" si="5"/>
        <v>2.2222213333333336</v>
      </c>
      <c r="G79" s="21">
        <f t="shared" si="7"/>
        <v>17.292000000000002</v>
      </c>
      <c r="H79" s="20">
        <f t="shared" si="6"/>
        <v>115.16476606590643</v>
      </c>
      <c r="J79" s="4"/>
      <c r="K79" s="4"/>
      <c r="L79" s="4"/>
    </row>
    <row r="80" spans="1:12" x14ac:dyDescent="0.25">
      <c r="A80" s="1">
        <v>1.5E-5</v>
      </c>
      <c r="B80" s="1">
        <v>2.5000000000000001E-3</v>
      </c>
      <c r="C80" s="1">
        <v>17.707999999999998</v>
      </c>
      <c r="E80" s="20">
        <f t="shared" si="4"/>
        <v>15</v>
      </c>
      <c r="F80" s="20">
        <f t="shared" si="5"/>
        <v>6.6666666666666679</v>
      </c>
      <c r="G80" s="21">
        <f t="shared" si="7"/>
        <v>17.707999999999998</v>
      </c>
      <c r="H80" s="20">
        <f t="shared" si="6"/>
        <v>39.842999999999989</v>
      </c>
      <c r="J80" s="4"/>
      <c r="K80" s="4"/>
      <c r="L80" s="4"/>
    </row>
    <row r="81" spans="1:12" x14ac:dyDescent="0.25">
      <c r="A81" s="1">
        <v>1.52E-5</v>
      </c>
      <c r="B81" s="1">
        <v>1.6670000000000001E-3</v>
      </c>
      <c r="C81" s="1">
        <v>17.292000000000002</v>
      </c>
      <c r="E81" s="20">
        <f t="shared" si="4"/>
        <v>15.2</v>
      </c>
      <c r="F81" s="20">
        <f t="shared" si="5"/>
        <v>4.445333333333334</v>
      </c>
      <c r="G81" s="21">
        <f t="shared" si="7"/>
        <v>17.292000000000002</v>
      </c>
      <c r="H81" s="20">
        <f t="shared" si="6"/>
        <v>59.126814637072584</v>
      </c>
      <c r="J81" s="4"/>
      <c r="K81" s="4"/>
      <c r="L81" s="4"/>
    </row>
    <row r="82" spans="1:12" x14ac:dyDescent="0.25">
      <c r="A82" s="1">
        <v>1.5400000000000002E-5</v>
      </c>
      <c r="B82" s="1">
        <v>2.5000000000000001E-3</v>
      </c>
      <c r="C82" s="1">
        <v>17.917000000000002</v>
      </c>
      <c r="E82" s="20">
        <f t="shared" si="4"/>
        <v>15.400000000000002</v>
      </c>
      <c r="F82" s="20">
        <f t="shared" si="5"/>
        <v>6.6666666666666679</v>
      </c>
      <c r="G82" s="21">
        <f t="shared" si="7"/>
        <v>17.917000000000002</v>
      </c>
      <c r="H82" s="20">
        <f t="shared" si="6"/>
        <v>41.388270000000006</v>
      </c>
      <c r="J82" s="4"/>
      <c r="K82" s="4"/>
      <c r="L82" s="4"/>
    </row>
    <row r="83" spans="1:12" x14ac:dyDescent="0.25">
      <c r="A83" s="1">
        <v>1.56E-5</v>
      </c>
      <c r="B83" s="1">
        <v>1.6670000000000001E-3</v>
      </c>
      <c r="C83" s="1">
        <v>17.707999999999998</v>
      </c>
      <c r="E83" s="20">
        <f t="shared" si="4"/>
        <v>15.6</v>
      </c>
      <c r="F83" s="20">
        <f t="shared" si="5"/>
        <v>4.445333333333334</v>
      </c>
      <c r="G83" s="21">
        <f t="shared" si="7"/>
        <v>17.707999999999998</v>
      </c>
      <c r="H83" s="20">
        <f t="shared" si="6"/>
        <v>62.142651469706045</v>
      </c>
      <c r="J83" s="4"/>
      <c r="K83" s="4"/>
      <c r="L83" s="4"/>
    </row>
    <row r="84" spans="1:12" x14ac:dyDescent="0.25">
      <c r="A84" s="1">
        <v>1.5800000000000001E-5</v>
      </c>
      <c r="B84" s="1">
        <v>3.333E-3</v>
      </c>
      <c r="C84" s="1">
        <v>18.125</v>
      </c>
      <c r="E84" s="20">
        <f t="shared" si="4"/>
        <v>15.8</v>
      </c>
      <c r="F84" s="20">
        <f t="shared" si="5"/>
        <v>8.8880000000000017</v>
      </c>
      <c r="G84" s="21">
        <f t="shared" si="7"/>
        <v>18.125</v>
      </c>
      <c r="H84" s="20">
        <f t="shared" si="6"/>
        <v>32.220409540954094</v>
      </c>
      <c r="J84" s="4"/>
      <c r="K84" s="4"/>
      <c r="L84" s="4"/>
    </row>
    <row r="85" spans="1:12" x14ac:dyDescent="0.25">
      <c r="A85" s="1">
        <v>1.5999999999999999E-5</v>
      </c>
      <c r="B85" s="1">
        <v>1.6670000000000001E-3</v>
      </c>
      <c r="C85" s="1">
        <v>17.917000000000002</v>
      </c>
      <c r="E85" s="20">
        <f t="shared" si="4"/>
        <v>16</v>
      </c>
      <c r="F85" s="20">
        <f t="shared" si="5"/>
        <v>4.445333333333334</v>
      </c>
      <c r="G85" s="21">
        <f t="shared" si="7"/>
        <v>17.917000000000002</v>
      </c>
      <c r="H85" s="20">
        <f t="shared" si="6"/>
        <v>64.488302339532083</v>
      </c>
      <c r="J85" s="4"/>
      <c r="K85" s="4"/>
      <c r="L85" s="4"/>
    </row>
    <row r="86" spans="1:12" x14ac:dyDescent="0.25">
      <c r="A86" s="1">
        <v>1.6200000000000001E-5</v>
      </c>
      <c r="B86" s="1">
        <v>3.333E-3</v>
      </c>
      <c r="C86" s="1">
        <v>18.332999999999998</v>
      </c>
      <c r="E86" s="20">
        <f t="shared" si="4"/>
        <v>16.2</v>
      </c>
      <c r="F86" s="20">
        <f t="shared" si="5"/>
        <v>8.8880000000000017</v>
      </c>
      <c r="G86" s="21">
        <f t="shared" si="7"/>
        <v>18.332999999999998</v>
      </c>
      <c r="H86" s="20">
        <f t="shared" si="6"/>
        <v>33.415234023402327</v>
      </c>
      <c r="J86" s="4"/>
      <c r="K86" s="4"/>
      <c r="L86" s="4"/>
    </row>
    <row r="87" spans="1:12" x14ac:dyDescent="0.25">
      <c r="A87" s="1">
        <v>1.6399999999999999E-5</v>
      </c>
      <c r="B87" s="1">
        <v>1.6670000000000001E-3</v>
      </c>
      <c r="C87" s="1">
        <v>18.125</v>
      </c>
      <c r="E87" s="20">
        <f t="shared" si="4"/>
        <v>16.399999999999999</v>
      </c>
      <c r="F87" s="20">
        <f t="shared" si="5"/>
        <v>4.445333333333334</v>
      </c>
      <c r="G87" s="21">
        <f t="shared" si="7"/>
        <v>18.125</v>
      </c>
      <c r="H87" s="20">
        <f t="shared" si="6"/>
        <v>66.867876424715035</v>
      </c>
      <c r="J87" s="4"/>
      <c r="K87" s="4"/>
      <c r="L87" s="4"/>
    </row>
    <row r="88" spans="1:12" x14ac:dyDescent="0.25">
      <c r="A88" s="1">
        <v>1.66E-5</v>
      </c>
      <c r="B88" s="1">
        <v>3.333E-3</v>
      </c>
      <c r="C88" s="1">
        <v>18.542000000000002</v>
      </c>
      <c r="E88" s="20">
        <f t="shared" si="4"/>
        <v>16.600000000000001</v>
      </c>
      <c r="F88" s="20">
        <f t="shared" si="5"/>
        <v>8.8880000000000017</v>
      </c>
      <c r="G88" s="21">
        <f t="shared" si="7"/>
        <v>18.542000000000002</v>
      </c>
      <c r="H88" s="20">
        <f t="shared" si="6"/>
        <v>34.630648064806479</v>
      </c>
      <c r="J88" s="4"/>
      <c r="K88" s="4"/>
      <c r="L88" s="4"/>
    </row>
    <row r="89" spans="1:12" x14ac:dyDescent="0.25">
      <c r="A89" s="1">
        <v>1.6799999999999998E-5</v>
      </c>
      <c r="B89" s="1">
        <v>1.6670000000000001E-3</v>
      </c>
      <c r="C89" s="1">
        <v>18.332999999999998</v>
      </c>
      <c r="E89" s="20">
        <f t="shared" si="4"/>
        <v>16.799999999999997</v>
      </c>
      <c r="F89" s="20">
        <f t="shared" si="5"/>
        <v>4.445333333333334</v>
      </c>
      <c r="G89" s="21">
        <f t="shared" si="7"/>
        <v>18.332999999999998</v>
      </c>
      <c r="H89" s="20">
        <f t="shared" si="6"/>
        <v>69.284883023395281</v>
      </c>
      <c r="J89" s="4"/>
      <c r="K89" s="4"/>
      <c r="L89" s="4"/>
    </row>
    <row r="90" spans="1:12" x14ac:dyDescent="0.25">
      <c r="A90" s="1">
        <v>1.7E-5</v>
      </c>
      <c r="B90" s="1">
        <v>3.333E-3</v>
      </c>
      <c r="C90" s="1">
        <v>18.75</v>
      </c>
      <c r="E90" s="20">
        <f t="shared" si="4"/>
        <v>17</v>
      </c>
      <c r="F90" s="20">
        <f t="shared" si="5"/>
        <v>8.8880000000000017</v>
      </c>
      <c r="G90" s="21">
        <f t="shared" si="7"/>
        <v>18.75</v>
      </c>
      <c r="H90" s="20">
        <f t="shared" si="6"/>
        <v>35.862961296129605</v>
      </c>
      <c r="J90" s="4"/>
      <c r="K90" s="4"/>
      <c r="L90" s="4"/>
    </row>
    <row r="91" spans="1:12" x14ac:dyDescent="0.25">
      <c r="A91" s="1">
        <v>1.7200000000000001E-5</v>
      </c>
      <c r="B91" s="1">
        <v>1.6670000000000001E-3</v>
      </c>
      <c r="C91" s="1">
        <v>18.542000000000002</v>
      </c>
      <c r="E91" s="20">
        <f t="shared" si="4"/>
        <v>17.200000000000003</v>
      </c>
      <c r="F91" s="20">
        <f t="shared" si="5"/>
        <v>4.445333333333334</v>
      </c>
      <c r="G91" s="21">
        <f t="shared" si="7"/>
        <v>18.542000000000002</v>
      </c>
      <c r="H91" s="20">
        <f t="shared" si="6"/>
        <v>71.743191361727668</v>
      </c>
      <c r="J91" s="4"/>
      <c r="K91" s="4"/>
      <c r="L91" s="4"/>
    </row>
    <row r="92" spans="1:12" x14ac:dyDescent="0.25">
      <c r="A92" s="1">
        <v>1.7399999999999999E-5</v>
      </c>
      <c r="B92" s="1">
        <v>3.333E-3</v>
      </c>
      <c r="C92" s="1">
        <v>19.167000000000002</v>
      </c>
      <c r="E92" s="20">
        <f t="shared" si="4"/>
        <v>17.399999999999999</v>
      </c>
      <c r="F92" s="20">
        <f t="shared" si="5"/>
        <v>8.8880000000000017</v>
      </c>
      <c r="G92" s="21">
        <f t="shared" si="7"/>
        <v>19.167000000000002</v>
      </c>
      <c r="H92" s="20">
        <f t="shared" si="6"/>
        <v>37.52315481548154</v>
      </c>
      <c r="J92" s="4"/>
      <c r="K92" s="4"/>
      <c r="L92" s="4"/>
    </row>
    <row r="93" spans="1:12" x14ac:dyDescent="0.25">
      <c r="A93" s="1">
        <v>1.7600000000000001E-5</v>
      </c>
      <c r="B93" s="1">
        <v>1.6670000000000001E-3</v>
      </c>
      <c r="C93" s="1">
        <v>18.75</v>
      </c>
      <c r="E93" s="20">
        <f t="shared" si="4"/>
        <v>17.600000000000001</v>
      </c>
      <c r="F93" s="20">
        <f t="shared" si="5"/>
        <v>4.445333333333334</v>
      </c>
      <c r="G93" s="21">
        <f t="shared" si="7"/>
        <v>18.75</v>
      </c>
      <c r="H93" s="20">
        <f t="shared" si="6"/>
        <v>74.235152969406116</v>
      </c>
      <c r="J93" s="4"/>
      <c r="K93" s="4"/>
      <c r="L93" s="4"/>
    </row>
    <row r="94" spans="1:12" x14ac:dyDescent="0.25">
      <c r="A94" s="1">
        <v>1.7799999999999999E-5</v>
      </c>
      <c r="B94" s="1">
        <v>4.1669999999999997E-3</v>
      </c>
      <c r="C94" s="1">
        <v>19.167000000000002</v>
      </c>
      <c r="E94" s="20">
        <f t="shared" si="4"/>
        <v>17.8</v>
      </c>
      <c r="F94" s="20">
        <f t="shared" si="5"/>
        <v>11.112</v>
      </c>
      <c r="G94" s="21">
        <f t="shared" si="7"/>
        <v>19.167000000000002</v>
      </c>
      <c r="H94" s="20">
        <f t="shared" si="6"/>
        <v>30.703077753779699</v>
      </c>
      <c r="J94" s="4"/>
      <c r="K94" s="4"/>
      <c r="L94" s="4"/>
    </row>
    <row r="95" spans="1:12" x14ac:dyDescent="0.25">
      <c r="A95" s="1">
        <v>1.8E-5</v>
      </c>
      <c r="B95" s="1">
        <v>1.6670000000000001E-3</v>
      </c>
      <c r="C95" s="1">
        <v>18.957999999999998</v>
      </c>
      <c r="E95" s="20">
        <f t="shared" si="4"/>
        <v>18</v>
      </c>
      <c r="F95" s="20">
        <f t="shared" si="5"/>
        <v>4.445333333333334</v>
      </c>
      <c r="G95" s="21">
        <f t="shared" si="7"/>
        <v>18.957999999999998</v>
      </c>
      <c r="H95" s="20">
        <f t="shared" si="6"/>
        <v>76.764547090581857</v>
      </c>
      <c r="J95" s="4"/>
      <c r="K95" s="4"/>
      <c r="L95" s="4"/>
    </row>
    <row r="96" spans="1:12" x14ac:dyDescent="0.25">
      <c r="A96" s="1">
        <v>1.8199999999999999E-5</v>
      </c>
      <c r="B96" s="1">
        <v>4.1669999999999997E-3</v>
      </c>
      <c r="C96" s="1">
        <v>19.375</v>
      </c>
      <c r="E96" s="20">
        <f t="shared" si="4"/>
        <v>18.2</v>
      </c>
      <c r="F96" s="20">
        <f t="shared" si="5"/>
        <v>11.112</v>
      </c>
      <c r="G96" s="21">
        <f t="shared" si="7"/>
        <v>19.375</v>
      </c>
      <c r="H96" s="20">
        <f t="shared" si="6"/>
        <v>31.733711303095749</v>
      </c>
      <c r="J96" s="4"/>
      <c r="K96" s="4"/>
      <c r="L96" s="4"/>
    </row>
    <row r="97" spans="1:12" x14ac:dyDescent="0.25">
      <c r="A97" s="1">
        <v>1.84E-5</v>
      </c>
      <c r="B97" s="1">
        <v>2.5000000000000001E-3</v>
      </c>
      <c r="C97" s="1">
        <v>19.167000000000002</v>
      </c>
      <c r="E97" s="20">
        <f t="shared" si="4"/>
        <v>18.399999999999999</v>
      </c>
      <c r="F97" s="20">
        <f t="shared" si="5"/>
        <v>6.6666666666666679</v>
      </c>
      <c r="G97" s="21">
        <f t="shared" si="7"/>
        <v>19.167000000000002</v>
      </c>
      <c r="H97" s="20">
        <f t="shared" si="6"/>
        <v>52.900919999999992</v>
      </c>
      <c r="J97" s="4"/>
      <c r="K97" s="4"/>
      <c r="L97" s="4"/>
    </row>
    <row r="98" spans="1:12" x14ac:dyDescent="0.25">
      <c r="A98" s="1">
        <v>1.8600000000000001E-5</v>
      </c>
      <c r="B98" s="1">
        <v>4.1669999999999997E-3</v>
      </c>
      <c r="C98" s="1">
        <v>19.792000000000002</v>
      </c>
      <c r="E98" s="20">
        <f t="shared" si="4"/>
        <v>18.600000000000001</v>
      </c>
      <c r="F98" s="20">
        <f t="shared" si="5"/>
        <v>11.112</v>
      </c>
      <c r="G98" s="21">
        <f t="shared" si="7"/>
        <v>19.792000000000002</v>
      </c>
      <c r="H98" s="20">
        <f t="shared" si="6"/>
        <v>33.129157667386615</v>
      </c>
      <c r="J98" s="4"/>
      <c r="K98" s="4"/>
      <c r="L98" s="4"/>
    </row>
    <row r="99" spans="1:12" x14ac:dyDescent="0.25">
      <c r="A99" s="1">
        <v>1.88E-5</v>
      </c>
      <c r="B99" s="1">
        <v>2.5000000000000001E-3</v>
      </c>
      <c r="C99" s="1">
        <v>19.375</v>
      </c>
      <c r="E99" s="20">
        <f t="shared" si="4"/>
        <v>18.8</v>
      </c>
      <c r="F99" s="20">
        <f t="shared" si="5"/>
        <v>6.6666666666666679</v>
      </c>
      <c r="G99" s="21">
        <f t="shared" si="7"/>
        <v>19.375</v>
      </c>
      <c r="H99" s="20">
        <f t="shared" si="6"/>
        <v>54.637499999999996</v>
      </c>
      <c r="J99" s="4"/>
      <c r="K99" s="4"/>
      <c r="L99" s="4"/>
    </row>
    <row r="100" spans="1:12" x14ac:dyDescent="0.25">
      <c r="A100" s="1">
        <v>1.9000000000000001E-5</v>
      </c>
      <c r="B100" s="1">
        <v>4.1669999999999997E-3</v>
      </c>
      <c r="C100" s="1">
        <v>19.792000000000002</v>
      </c>
      <c r="E100" s="20">
        <f t="shared" si="4"/>
        <v>19</v>
      </c>
      <c r="F100" s="20">
        <f t="shared" si="5"/>
        <v>11.112</v>
      </c>
      <c r="G100" s="21">
        <f t="shared" si="7"/>
        <v>19.792000000000002</v>
      </c>
      <c r="H100" s="20">
        <f t="shared" si="6"/>
        <v>33.841612670986322</v>
      </c>
      <c r="J100" s="4"/>
      <c r="K100" s="4"/>
      <c r="L100" s="4"/>
    </row>
    <row r="101" spans="1:12" x14ac:dyDescent="0.25">
      <c r="A101" s="1">
        <v>1.9199999999999999E-5</v>
      </c>
      <c r="B101" s="1">
        <v>2.5000000000000001E-3</v>
      </c>
      <c r="C101" s="1">
        <v>19.582999999999998</v>
      </c>
      <c r="E101" s="20">
        <f t="shared" si="4"/>
        <v>19.2</v>
      </c>
      <c r="F101" s="20">
        <f t="shared" si="5"/>
        <v>6.6666666666666679</v>
      </c>
      <c r="G101" s="21">
        <f t="shared" si="7"/>
        <v>19.582999999999998</v>
      </c>
      <c r="H101" s="20">
        <f t="shared" si="6"/>
        <v>56.399039999999985</v>
      </c>
      <c r="J101" s="4"/>
      <c r="K101" s="4"/>
      <c r="L101" s="4"/>
    </row>
    <row r="102" spans="1:12" x14ac:dyDescent="0.25">
      <c r="A102" s="1">
        <v>1.9400000000000001E-5</v>
      </c>
      <c r="B102" s="1">
        <v>4.1669999999999997E-3</v>
      </c>
      <c r="C102" s="1">
        <v>20</v>
      </c>
      <c r="E102" s="20">
        <f t="shared" si="4"/>
        <v>19.400000000000002</v>
      </c>
      <c r="F102" s="20">
        <f t="shared" si="5"/>
        <v>11.112</v>
      </c>
      <c r="G102" s="21">
        <f t="shared" si="7"/>
        <v>20</v>
      </c>
      <c r="H102" s="20">
        <f t="shared" si="6"/>
        <v>34.917206623470129</v>
      </c>
      <c r="J102" s="4"/>
      <c r="K102" s="4"/>
      <c r="L102" s="4"/>
    </row>
    <row r="103" spans="1:12" x14ac:dyDescent="0.25">
      <c r="A103" s="1">
        <v>1.9599999999999999E-5</v>
      </c>
      <c r="B103" s="1">
        <v>2.5000000000000001E-3</v>
      </c>
      <c r="C103" s="1">
        <v>19.792000000000002</v>
      </c>
      <c r="E103" s="20">
        <f t="shared" si="4"/>
        <v>19.599999999999998</v>
      </c>
      <c r="F103" s="20">
        <f t="shared" si="5"/>
        <v>6.6666666666666679</v>
      </c>
      <c r="G103" s="21">
        <f t="shared" si="7"/>
        <v>19.792000000000002</v>
      </c>
      <c r="H103" s="20">
        <f t="shared" si="6"/>
        <v>58.188479999999991</v>
      </c>
      <c r="J103" s="4"/>
      <c r="K103" s="4"/>
      <c r="L103" s="4"/>
    </row>
    <row r="104" spans="1:12" x14ac:dyDescent="0.25">
      <c r="A104" s="1">
        <v>1.98E-5</v>
      </c>
      <c r="B104" s="1">
        <v>4.1669999999999997E-3</v>
      </c>
      <c r="C104" s="1">
        <v>20.207999999999998</v>
      </c>
      <c r="E104" s="20">
        <f t="shared" si="4"/>
        <v>19.8</v>
      </c>
      <c r="F104" s="20">
        <f t="shared" si="5"/>
        <v>11.112</v>
      </c>
      <c r="G104" s="21">
        <f t="shared" si="7"/>
        <v>20.207999999999998</v>
      </c>
      <c r="H104" s="20">
        <f t="shared" si="6"/>
        <v>36.007775377969757</v>
      </c>
      <c r="J104" s="4"/>
      <c r="K104" s="4"/>
      <c r="L104" s="4"/>
    </row>
    <row r="105" spans="1:12" x14ac:dyDescent="0.25">
      <c r="A105" s="1">
        <v>2.0000000000000002E-5</v>
      </c>
      <c r="B105" s="1">
        <v>2.5000000000000001E-3</v>
      </c>
      <c r="C105" s="1">
        <v>20</v>
      </c>
      <c r="E105" s="20">
        <f t="shared" si="4"/>
        <v>20</v>
      </c>
      <c r="F105" s="20">
        <f t="shared" si="5"/>
        <v>6.6666666666666679</v>
      </c>
      <c r="G105" s="21">
        <f t="shared" si="7"/>
        <v>20</v>
      </c>
      <c r="H105" s="20">
        <f t="shared" si="6"/>
        <v>59.999999999999993</v>
      </c>
      <c r="J105" s="4"/>
      <c r="K105" s="4"/>
      <c r="L105" s="4"/>
    </row>
    <row r="106" spans="1:12" x14ac:dyDescent="0.25">
      <c r="A106" s="1">
        <v>2.02E-5</v>
      </c>
      <c r="B106" s="1">
        <v>4.1669999999999997E-3</v>
      </c>
      <c r="C106" s="1">
        <v>20.417000000000002</v>
      </c>
      <c r="E106" s="20">
        <f t="shared" si="4"/>
        <v>20.2</v>
      </c>
      <c r="F106" s="20">
        <f t="shared" si="5"/>
        <v>11.112</v>
      </c>
      <c r="G106" s="21">
        <f t="shared" si="7"/>
        <v>20.417000000000002</v>
      </c>
      <c r="H106" s="20">
        <f t="shared" si="6"/>
        <v>37.115136789056876</v>
      </c>
      <c r="J106" s="4"/>
      <c r="K106" s="4"/>
      <c r="L106" s="4"/>
    </row>
    <row r="107" spans="1:12" x14ac:dyDescent="0.25">
      <c r="A107" s="1">
        <v>2.0400000000000001E-5</v>
      </c>
      <c r="B107" s="1">
        <v>2.5000000000000001E-3</v>
      </c>
      <c r="C107" s="1">
        <v>20.207999999999998</v>
      </c>
      <c r="E107" s="20">
        <f t="shared" si="4"/>
        <v>20.400000000000002</v>
      </c>
      <c r="F107" s="20">
        <f t="shared" si="5"/>
        <v>6.6666666666666679</v>
      </c>
      <c r="G107" s="21">
        <f t="shared" si="7"/>
        <v>20.207999999999998</v>
      </c>
      <c r="H107" s="20">
        <f t="shared" si="6"/>
        <v>61.836479999999987</v>
      </c>
      <c r="J107" s="4"/>
      <c r="K107" s="8"/>
      <c r="L107" s="4"/>
    </row>
    <row r="108" spans="1:12" x14ac:dyDescent="0.25">
      <c r="A108" s="1">
        <v>2.0599999999999999E-5</v>
      </c>
      <c r="B108" s="1">
        <v>4.1669999999999997E-3</v>
      </c>
      <c r="C108" s="1">
        <v>20.625</v>
      </c>
      <c r="E108" s="20">
        <f t="shared" si="4"/>
        <v>20.599999999999998</v>
      </c>
      <c r="F108" s="20">
        <f t="shared" si="5"/>
        <v>11.112</v>
      </c>
      <c r="G108" s="21">
        <f t="shared" si="7"/>
        <v>20.625</v>
      </c>
      <c r="H108" s="20">
        <f t="shared" si="6"/>
        <v>38.235691144708419</v>
      </c>
      <c r="J108" s="4"/>
      <c r="K108" s="8"/>
      <c r="L108" s="4"/>
    </row>
    <row r="109" spans="1:12" x14ac:dyDescent="0.25">
      <c r="A109" s="1">
        <v>2.0800000000000001E-5</v>
      </c>
      <c r="B109" s="1">
        <v>2.5000000000000001E-3</v>
      </c>
      <c r="C109" s="1">
        <v>20.417000000000002</v>
      </c>
      <c r="E109" s="20">
        <f t="shared" si="4"/>
        <v>20.8</v>
      </c>
      <c r="F109" s="20">
        <f t="shared" si="5"/>
        <v>6.6666666666666679</v>
      </c>
      <c r="G109" s="21">
        <f t="shared" si="7"/>
        <v>20.417000000000002</v>
      </c>
      <c r="H109" s="20">
        <f t="shared" si="6"/>
        <v>63.701039999999999</v>
      </c>
      <c r="J109" s="4"/>
      <c r="K109" s="4"/>
      <c r="L109" s="4"/>
    </row>
    <row r="110" spans="1:12" x14ac:dyDescent="0.25">
      <c r="A110" s="1">
        <v>2.0999999999999999E-5</v>
      </c>
      <c r="B110" s="1">
        <v>4.1669999999999997E-3</v>
      </c>
      <c r="C110" s="1">
        <v>20.832999999999998</v>
      </c>
      <c r="E110" s="20">
        <f t="shared" si="4"/>
        <v>21</v>
      </c>
      <c r="F110" s="20">
        <f t="shared" si="5"/>
        <v>11.112</v>
      </c>
      <c r="G110" s="21">
        <f t="shared" si="7"/>
        <v>20.832999999999998</v>
      </c>
      <c r="H110" s="20">
        <f t="shared" si="6"/>
        <v>39.371220302375804</v>
      </c>
      <c r="J110" s="4"/>
      <c r="K110" s="4"/>
      <c r="L110" s="4"/>
    </row>
    <row r="111" spans="1:12" x14ac:dyDescent="0.25">
      <c r="A111" s="1">
        <v>2.12E-5</v>
      </c>
      <c r="B111" s="1">
        <v>3.333E-3</v>
      </c>
      <c r="C111" s="1">
        <v>20.417000000000002</v>
      </c>
      <c r="E111" s="20">
        <f t="shared" si="4"/>
        <v>21.2</v>
      </c>
      <c r="F111" s="20">
        <f t="shared" si="5"/>
        <v>8.8880000000000017</v>
      </c>
      <c r="G111" s="21">
        <f t="shared" si="7"/>
        <v>20.417000000000002</v>
      </c>
      <c r="H111" s="20">
        <f t="shared" si="6"/>
        <v>48.69941494149414</v>
      </c>
      <c r="J111" s="4"/>
      <c r="K111" s="4"/>
      <c r="L111" s="4"/>
    </row>
    <row r="112" spans="1:12" x14ac:dyDescent="0.25">
      <c r="A112" s="1">
        <v>2.1399999999999998E-5</v>
      </c>
      <c r="B112" s="1">
        <v>5.0000000000000001E-3</v>
      </c>
      <c r="C112" s="1">
        <v>20.832999999999998</v>
      </c>
      <c r="E112" s="20">
        <f t="shared" si="4"/>
        <v>21.4</v>
      </c>
      <c r="F112" s="20">
        <f t="shared" si="5"/>
        <v>13.333333333333336</v>
      </c>
      <c r="G112" s="21">
        <f t="shared" si="7"/>
        <v>20.832999999999998</v>
      </c>
      <c r="H112" s="20">
        <f t="shared" si="6"/>
        <v>33.436964999999987</v>
      </c>
      <c r="J112" s="4"/>
      <c r="K112" s="4"/>
      <c r="L112" s="4"/>
    </row>
    <row r="113" spans="1:12" x14ac:dyDescent="0.25">
      <c r="A113" s="1">
        <v>2.16E-5</v>
      </c>
      <c r="B113" s="1">
        <v>3.333E-3</v>
      </c>
      <c r="C113" s="1">
        <v>20.625</v>
      </c>
      <c r="E113" s="20">
        <f t="shared" si="4"/>
        <v>21.6</v>
      </c>
      <c r="F113" s="20">
        <f t="shared" si="5"/>
        <v>8.8880000000000017</v>
      </c>
      <c r="G113" s="21">
        <f t="shared" si="7"/>
        <v>20.625</v>
      </c>
      <c r="H113" s="20">
        <f t="shared" si="6"/>
        <v>50.123762376237615</v>
      </c>
      <c r="J113" s="4"/>
      <c r="K113" s="4"/>
      <c r="L113" s="4"/>
    </row>
    <row r="114" spans="1:12" x14ac:dyDescent="0.25">
      <c r="A114" s="1">
        <v>2.1800000000000001E-5</v>
      </c>
      <c r="B114" s="1">
        <v>5.0000000000000001E-3</v>
      </c>
      <c r="C114" s="1">
        <v>21.042000000000002</v>
      </c>
      <c r="E114" s="20">
        <f t="shared" si="4"/>
        <v>21.8</v>
      </c>
      <c r="F114" s="20">
        <f t="shared" si="5"/>
        <v>13.333333333333336</v>
      </c>
      <c r="G114" s="21">
        <f t="shared" si="7"/>
        <v>21.042000000000002</v>
      </c>
      <c r="H114" s="20">
        <f t="shared" si="6"/>
        <v>34.403669999999998</v>
      </c>
      <c r="J114" s="4"/>
      <c r="K114" s="4"/>
      <c r="L114" s="4"/>
    </row>
    <row r="115" spans="1:12" x14ac:dyDescent="0.25">
      <c r="A115" s="1">
        <v>2.1999999999999999E-5</v>
      </c>
      <c r="B115" s="1">
        <v>3.333E-3</v>
      </c>
      <c r="C115" s="1">
        <v>20.832999999999998</v>
      </c>
      <c r="E115" s="20">
        <f t="shared" si="4"/>
        <v>22</v>
      </c>
      <c r="F115" s="20">
        <f t="shared" si="5"/>
        <v>8.8880000000000017</v>
      </c>
      <c r="G115" s="21">
        <f t="shared" si="7"/>
        <v>20.832999999999998</v>
      </c>
      <c r="H115" s="20">
        <f t="shared" si="6"/>
        <v>51.566831683168303</v>
      </c>
      <c r="J115" s="4"/>
      <c r="K115" s="4"/>
      <c r="L115" s="4"/>
    </row>
    <row r="116" spans="1:12" x14ac:dyDescent="0.25">
      <c r="A116" s="1">
        <v>2.2200000000000001E-5</v>
      </c>
      <c r="B116" s="1">
        <v>5.0000000000000001E-3</v>
      </c>
      <c r="C116" s="1">
        <v>21.25</v>
      </c>
      <c r="E116" s="20">
        <f t="shared" si="4"/>
        <v>22.2</v>
      </c>
      <c r="F116" s="20">
        <f t="shared" si="5"/>
        <v>13.333333333333336</v>
      </c>
      <c r="G116" s="21">
        <f t="shared" si="7"/>
        <v>21.25</v>
      </c>
      <c r="H116" s="20">
        <f t="shared" si="6"/>
        <v>35.381249999999994</v>
      </c>
      <c r="J116" s="4"/>
      <c r="K116" s="4"/>
      <c r="L116" s="4"/>
    </row>
    <row r="117" spans="1:12" x14ac:dyDescent="0.25">
      <c r="A117" s="1">
        <v>2.2399999999999999E-5</v>
      </c>
      <c r="B117" s="1">
        <v>3.333E-3</v>
      </c>
      <c r="C117" s="1">
        <v>21.042000000000002</v>
      </c>
      <c r="E117" s="20">
        <f t="shared" si="4"/>
        <v>22.4</v>
      </c>
      <c r="F117" s="20">
        <f t="shared" si="5"/>
        <v>8.8880000000000017</v>
      </c>
      <c r="G117" s="21">
        <f t="shared" si="7"/>
        <v>21.042000000000002</v>
      </c>
      <c r="H117" s="20">
        <f t="shared" si="6"/>
        <v>53.031143114311426</v>
      </c>
      <c r="J117" s="4"/>
      <c r="K117" s="4"/>
      <c r="L117" s="4"/>
    </row>
    <row r="118" spans="1:12" x14ac:dyDescent="0.25">
      <c r="A118" s="1">
        <v>2.26E-5</v>
      </c>
      <c r="B118" s="1">
        <v>5.0000000000000001E-3</v>
      </c>
      <c r="C118" s="1">
        <v>21.457999999999998</v>
      </c>
      <c r="E118" s="20">
        <f t="shared" si="4"/>
        <v>22.6</v>
      </c>
      <c r="F118" s="20">
        <f t="shared" si="5"/>
        <v>13.333333333333336</v>
      </c>
      <c r="G118" s="21">
        <f t="shared" si="7"/>
        <v>21.457999999999998</v>
      </c>
      <c r="H118" s="20">
        <f t="shared" si="6"/>
        <v>36.371309999999994</v>
      </c>
      <c r="J118" s="4"/>
      <c r="K118" s="4"/>
      <c r="L118" s="4"/>
    </row>
    <row r="119" spans="1:12" x14ac:dyDescent="0.25">
      <c r="A119" s="1">
        <v>2.2799999999999999E-5</v>
      </c>
      <c r="B119" s="1">
        <v>3.333E-3</v>
      </c>
      <c r="C119" s="1">
        <v>21.25</v>
      </c>
      <c r="E119" s="20">
        <f t="shared" si="4"/>
        <v>22.799999999999997</v>
      </c>
      <c r="F119" s="20">
        <f t="shared" si="5"/>
        <v>8.8880000000000017</v>
      </c>
      <c r="G119" s="21">
        <f t="shared" si="7"/>
        <v>21.25</v>
      </c>
      <c r="H119" s="20">
        <f t="shared" si="6"/>
        <v>54.511701170116993</v>
      </c>
      <c r="J119" s="4"/>
      <c r="K119" s="4"/>
      <c r="L119" s="4"/>
    </row>
    <row r="120" spans="1:12" x14ac:dyDescent="0.25">
      <c r="A120" s="1">
        <v>2.3E-5</v>
      </c>
      <c r="B120" s="1">
        <v>5.0000000000000001E-3</v>
      </c>
      <c r="C120" s="1">
        <v>21.457999999999998</v>
      </c>
      <c r="E120" s="20">
        <f t="shared" si="4"/>
        <v>23</v>
      </c>
      <c r="F120" s="20">
        <f t="shared" si="5"/>
        <v>13.333333333333336</v>
      </c>
      <c r="G120" s="21">
        <f t="shared" si="7"/>
        <v>21.457999999999998</v>
      </c>
      <c r="H120" s="20">
        <f t="shared" si="6"/>
        <v>37.015049999999988</v>
      </c>
      <c r="J120" s="4"/>
      <c r="K120" s="4"/>
      <c r="L120" s="4"/>
    </row>
    <row r="121" spans="1:12" x14ac:dyDescent="0.25">
      <c r="A121" s="1">
        <v>2.3200000000000001E-5</v>
      </c>
      <c r="B121" s="1">
        <v>3.333E-3</v>
      </c>
      <c r="C121" s="1">
        <v>21.25</v>
      </c>
      <c r="E121" s="20">
        <f t="shared" si="4"/>
        <v>23.200000000000003</v>
      </c>
      <c r="F121" s="20">
        <f t="shared" si="5"/>
        <v>8.8880000000000017</v>
      </c>
      <c r="G121" s="21">
        <f t="shared" si="7"/>
        <v>21.25</v>
      </c>
      <c r="H121" s="20">
        <f t="shared" si="6"/>
        <v>55.468046804680462</v>
      </c>
      <c r="J121" s="4"/>
      <c r="K121" s="4"/>
      <c r="L121" s="4"/>
    </row>
    <row r="122" spans="1:12" x14ac:dyDescent="0.25">
      <c r="A122" s="1">
        <v>2.34E-5</v>
      </c>
      <c r="B122" s="1">
        <v>5.0000000000000001E-3</v>
      </c>
      <c r="C122" s="1">
        <v>21.667000000000002</v>
      </c>
      <c r="E122" s="20">
        <f t="shared" si="4"/>
        <v>23.4</v>
      </c>
      <c r="F122" s="20">
        <f t="shared" si="5"/>
        <v>13.333333333333336</v>
      </c>
      <c r="G122" s="21">
        <f t="shared" si="7"/>
        <v>21.667000000000002</v>
      </c>
      <c r="H122" s="20">
        <f t="shared" si="6"/>
        <v>38.025585</v>
      </c>
      <c r="J122" s="4"/>
      <c r="K122" s="4"/>
      <c r="L122" s="4"/>
    </row>
    <row r="123" spans="1:12" x14ac:dyDescent="0.25">
      <c r="A123" s="1">
        <v>2.3600000000000001E-5</v>
      </c>
      <c r="B123" s="1">
        <v>3.333E-3</v>
      </c>
      <c r="C123" s="1">
        <v>21.25</v>
      </c>
      <c r="E123" s="20">
        <f t="shared" si="4"/>
        <v>23.6</v>
      </c>
      <c r="F123" s="20">
        <f t="shared" si="5"/>
        <v>8.8880000000000017</v>
      </c>
      <c r="G123" s="21">
        <f t="shared" si="7"/>
        <v>21.25</v>
      </c>
      <c r="H123" s="20">
        <f t="shared" si="6"/>
        <v>56.424392439243917</v>
      </c>
      <c r="J123" s="4"/>
      <c r="K123" s="4"/>
      <c r="L123" s="4"/>
    </row>
    <row r="124" spans="1:12" x14ac:dyDescent="0.25">
      <c r="A124" s="1">
        <v>2.3799999999999999E-5</v>
      </c>
      <c r="B124" s="1">
        <v>5.8329999999999996E-3</v>
      </c>
      <c r="C124" s="1">
        <v>21.875</v>
      </c>
      <c r="E124" s="20">
        <f t="shared" si="4"/>
        <v>23.8</v>
      </c>
      <c r="F124" s="20">
        <f t="shared" si="5"/>
        <v>15.554666666666668</v>
      </c>
      <c r="G124" s="21">
        <f t="shared" si="7"/>
        <v>21.875</v>
      </c>
      <c r="H124" s="20">
        <f t="shared" si="6"/>
        <v>33.470662609291963</v>
      </c>
      <c r="J124" s="4"/>
      <c r="K124" s="4"/>
      <c r="L124" s="4"/>
    </row>
    <row r="125" spans="1:12" x14ac:dyDescent="0.25">
      <c r="A125" s="1">
        <v>2.4000000000000001E-5</v>
      </c>
      <c r="B125" s="1">
        <v>4.1669999999999997E-3</v>
      </c>
      <c r="C125" s="1">
        <v>21.457999999999998</v>
      </c>
      <c r="E125" s="20">
        <f t="shared" si="4"/>
        <v>24</v>
      </c>
      <c r="F125" s="20">
        <f t="shared" si="5"/>
        <v>11.112</v>
      </c>
      <c r="G125" s="21">
        <f t="shared" si="7"/>
        <v>21.457999999999998</v>
      </c>
      <c r="H125" s="20">
        <f t="shared" si="6"/>
        <v>46.345572354211662</v>
      </c>
      <c r="J125" s="4"/>
      <c r="K125" s="4"/>
      <c r="L125" s="4"/>
    </row>
    <row r="126" spans="1:12" x14ac:dyDescent="0.25">
      <c r="A126" s="1">
        <v>2.4199999999999999E-5</v>
      </c>
      <c r="B126" s="1">
        <v>5.8329999999999996E-3</v>
      </c>
      <c r="C126" s="1">
        <v>21.875</v>
      </c>
      <c r="E126" s="20">
        <f t="shared" si="4"/>
        <v>24.2</v>
      </c>
      <c r="F126" s="20">
        <f t="shared" si="5"/>
        <v>15.554666666666668</v>
      </c>
      <c r="G126" s="21">
        <f t="shared" si="7"/>
        <v>21.875</v>
      </c>
      <c r="H126" s="20">
        <f t="shared" si="6"/>
        <v>34.033194753985939</v>
      </c>
      <c r="J126" s="4"/>
      <c r="K126" s="4"/>
      <c r="L126" s="4"/>
    </row>
    <row r="127" spans="1:12" x14ac:dyDescent="0.25">
      <c r="A127" s="1">
        <v>2.44E-5</v>
      </c>
      <c r="B127" s="1">
        <v>4.1669999999999997E-3</v>
      </c>
      <c r="C127" s="1">
        <v>21.667000000000002</v>
      </c>
      <c r="E127" s="20">
        <f t="shared" si="4"/>
        <v>24.4</v>
      </c>
      <c r="F127" s="20">
        <f t="shared" si="5"/>
        <v>11.112</v>
      </c>
      <c r="G127" s="21">
        <f t="shared" si="7"/>
        <v>21.667000000000002</v>
      </c>
      <c r="H127" s="20">
        <f t="shared" si="6"/>
        <v>47.57692584593233</v>
      </c>
      <c r="J127" s="4"/>
      <c r="K127" s="4"/>
      <c r="L127" s="4"/>
    </row>
    <row r="128" spans="1:12" x14ac:dyDescent="0.25">
      <c r="A128" s="1">
        <v>2.4600000000000002E-5</v>
      </c>
      <c r="B128" s="1">
        <v>5.8329999999999996E-3</v>
      </c>
      <c r="C128" s="1">
        <v>22.082999999999998</v>
      </c>
      <c r="E128" s="20">
        <f t="shared" si="4"/>
        <v>24.6</v>
      </c>
      <c r="F128" s="20">
        <f t="shared" si="5"/>
        <v>15.554666666666668</v>
      </c>
      <c r="G128" s="21">
        <f t="shared" si="7"/>
        <v>22.082999999999998</v>
      </c>
      <c r="H128" s="20">
        <f t="shared" si="6"/>
        <v>34.924682839019368</v>
      </c>
      <c r="J128" s="4"/>
      <c r="K128" s="4"/>
      <c r="L128" s="4"/>
    </row>
    <row r="129" spans="1:12" x14ac:dyDescent="0.25">
      <c r="A129" s="1">
        <v>2.48E-5</v>
      </c>
      <c r="B129" s="1">
        <v>4.1669999999999997E-3</v>
      </c>
      <c r="C129" s="1">
        <v>21.875</v>
      </c>
      <c r="E129" s="20">
        <f t="shared" si="4"/>
        <v>24.8</v>
      </c>
      <c r="F129" s="20">
        <f t="shared" si="5"/>
        <v>11.112</v>
      </c>
      <c r="G129" s="21">
        <f t="shared" si="7"/>
        <v>21.875</v>
      </c>
      <c r="H129" s="20">
        <f t="shared" si="6"/>
        <v>48.821094312455003</v>
      </c>
      <c r="J129" s="4"/>
      <c r="K129" s="4"/>
      <c r="L129" s="4"/>
    </row>
    <row r="130" spans="1:12" x14ac:dyDescent="0.25">
      <c r="A130" s="1">
        <v>2.5000000000000001E-5</v>
      </c>
      <c r="B130" s="1">
        <v>5.8329999999999996E-3</v>
      </c>
      <c r="C130" s="1">
        <v>22.082999999999998</v>
      </c>
      <c r="E130" s="20">
        <f t="shared" si="4"/>
        <v>25</v>
      </c>
      <c r="F130" s="20">
        <f t="shared" si="5"/>
        <v>15.554666666666668</v>
      </c>
      <c r="G130" s="21">
        <f t="shared" si="7"/>
        <v>22.082999999999998</v>
      </c>
      <c r="H130" s="20">
        <f t="shared" si="6"/>
        <v>35.492563860792039</v>
      </c>
      <c r="J130" s="4"/>
      <c r="K130" s="4"/>
      <c r="L130" s="4"/>
    </row>
    <row r="131" spans="1:12" x14ac:dyDescent="0.25">
      <c r="A131" s="1">
        <v>2.5199999999999999E-5</v>
      </c>
      <c r="B131" s="1">
        <v>4.1669999999999997E-3</v>
      </c>
      <c r="C131" s="1">
        <v>21.875</v>
      </c>
      <c r="E131" s="20">
        <f t="shared" si="4"/>
        <v>25.2</v>
      </c>
      <c r="F131" s="20">
        <f t="shared" si="5"/>
        <v>11.112</v>
      </c>
      <c r="G131" s="21">
        <f t="shared" si="7"/>
        <v>21.875</v>
      </c>
      <c r="H131" s="20">
        <f t="shared" si="6"/>
        <v>49.608531317494595</v>
      </c>
      <c r="J131" s="4"/>
      <c r="K131" s="4"/>
      <c r="L131" s="4"/>
    </row>
    <row r="132" spans="1:12" x14ac:dyDescent="0.25">
      <c r="A132" s="1">
        <v>2.5400000000000001E-5</v>
      </c>
      <c r="B132" s="1">
        <v>5.8329999999999996E-3</v>
      </c>
      <c r="C132" s="1">
        <v>22.292000000000002</v>
      </c>
      <c r="E132" s="20">
        <f t="shared" si="4"/>
        <v>25.400000000000002</v>
      </c>
      <c r="F132" s="20">
        <f t="shared" si="5"/>
        <v>15.554666666666668</v>
      </c>
      <c r="G132" s="21">
        <f t="shared" si="7"/>
        <v>22.292000000000002</v>
      </c>
      <c r="H132" s="20">
        <f t="shared" si="6"/>
        <v>36.401731527515857</v>
      </c>
      <c r="J132" s="4"/>
      <c r="K132" s="4"/>
      <c r="L132" s="4"/>
    </row>
    <row r="133" spans="1:12" x14ac:dyDescent="0.25">
      <c r="A133" s="1">
        <v>2.5599999999999999E-5</v>
      </c>
      <c r="B133" s="1">
        <v>4.1669999999999997E-3</v>
      </c>
      <c r="C133" s="1">
        <v>22.082999999999998</v>
      </c>
      <c r="E133" s="20">
        <f t="shared" ref="E133:E196" si="8">A133*1000000</f>
        <v>25.599999999999998</v>
      </c>
      <c r="F133" s="20">
        <f t="shared" ref="F133:F196" si="9">$L$4*B133</f>
        <v>11.112</v>
      </c>
      <c r="G133" s="21">
        <f t="shared" si="7"/>
        <v>22.082999999999998</v>
      </c>
      <c r="H133" s="20">
        <f t="shared" ref="H133:H196" si="10">(G133/F133)*E133</f>
        <v>50.875161987041025</v>
      </c>
      <c r="J133" s="4"/>
      <c r="K133" s="4"/>
      <c r="L133" s="4"/>
    </row>
    <row r="134" spans="1:12" x14ac:dyDescent="0.25">
      <c r="A134" s="1">
        <v>2.58E-5</v>
      </c>
      <c r="B134" s="1">
        <v>5.8329999999999996E-3</v>
      </c>
      <c r="C134" s="1">
        <v>22.5</v>
      </c>
      <c r="E134" s="20">
        <f t="shared" si="8"/>
        <v>25.8</v>
      </c>
      <c r="F134" s="20">
        <f t="shared" si="9"/>
        <v>15.554666666666668</v>
      </c>
      <c r="G134" s="21">
        <f t="shared" ref="G134:G197" si="11">C134*1</f>
        <v>22.5</v>
      </c>
      <c r="H134" s="20">
        <f t="shared" si="10"/>
        <v>37.319989713697922</v>
      </c>
      <c r="J134" s="4"/>
      <c r="K134" s="4"/>
      <c r="L134" s="4"/>
    </row>
    <row r="135" spans="1:12" x14ac:dyDescent="0.25">
      <c r="A135" s="1">
        <v>2.5999999999999998E-5</v>
      </c>
      <c r="B135" s="1">
        <v>4.1669999999999997E-3</v>
      </c>
      <c r="C135" s="1">
        <v>22.082999999999998</v>
      </c>
      <c r="E135" s="20">
        <f t="shared" si="8"/>
        <v>26</v>
      </c>
      <c r="F135" s="20">
        <f t="shared" si="9"/>
        <v>11.112</v>
      </c>
      <c r="G135" s="21">
        <f t="shared" si="11"/>
        <v>22.082999999999998</v>
      </c>
      <c r="H135" s="20">
        <f t="shared" si="10"/>
        <v>51.670086393088546</v>
      </c>
      <c r="J135" s="4"/>
      <c r="K135" s="4"/>
      <c r="L135" s="4"/>
    </row>
    <row r="136" spans="1:12" x14ac:dyDescent="0.25">
      <c r="A136" s="1">
        <v>2.62E-5</v>
      </c>
      <c r="B136" s="1">
        <v>5.8329999999999996E-3</v>
      </c>
      <c r="C136" s="1">
        <v>22.707999999999998</v>
      </c>
      <c r="E136" s="20">
        <f t="shared" si="8"/>
        <v>26.2</v>
      </c>
      <c r="F136" s="20">
        <f t="shared" si="9"/>
        <v>15.554666666666668</v>
      </c>
      <c r="G136" s="21">
        <f t="shared" si="11"/>
        <v>22.707999999999998</v>
      </c>
      <c r="H136" s="20">
        <f t="shared" si="10"/>
        <v>38.248945654037364</v>
      </c>
      <c r="J136" s="4"/>
      <c r="K136" s="4"/>
      <c r="L136" s="4"/>
    </row>
    <row r="137" spans="1:12" x14ac:dyDescent="0.25">
      <c r="A137" s="1">
        <v>2.6400000000000001E-5</v>
      </c>
      <c r="B137" s="1">
        <v>4.1669999999999997E-3</v>
      </c>
      <c r="C137" s="1">
        <v>22.292000000000002</v>
      </c>
      <c r="E137" s="20">
        <f t="shared" si="8"/>
        <v>26.400000000000002</v>
      </c>
      <c r="F137" s="20">
        <f t="shared" si="9"/>
        <v>11.112</v>
      </c>
      <c r="G137" s="21">
        <f t="shared" si="11"/>
        <v>22.292000000000002</v>
      </c>
      <c r="H137" s="20">
        <f t="shared" si="10"/>
        <v>52.961555075593964</v>
      </c>
      <c r="J137" s="4"/>
      <c r="K137" s="4"/>
      <c r="L137" s="4"/>
    </row>
    <row r="138" spans="1:12" x14ac:dyDescent="0.25">
      <c r="A138" s="1">
        <v>2.6599999999999999E-5</v>
      </c>
      <c r="B138" s="1">
        <v>5.8329999999999996E-3</v>
      </c>
      <c r="C138" s="1">
        <v>22.917000000000002</v>
      </c>
      <c r="E138" s="20">
        <f t="shared" si="8"/>
        <v>26.599999999999998</v>
      </c>
      <c r="F138" s="20">
        <f t="shared" si="9"/>
        <v>15.554666666666668</v>
      </c>
      <c r="G138" s="21">
        <f t="shared" si="11"/>
        <v>22.917000000000002</v>
      </c>
      <c r="H138" s="20">
        <f t="shared" si="10"/>
        <v>39.190309446254069</v>
      </c>
      <c r="J138" s="4"/>
      <c r="K138" s="4"/>
      <c r="L138" s="4"/>
    </row>
    <row r="139" spans="1:12" x14ac:dyDescent="0.25">
      <c r="A139" s="1">
        <v>2.6800000000000001E-5</v>
      </c>
      <c r="B139" s="1">
        <v>4.1669999999999997E-3</v>
      </c>
      <c r="C139" s="1">
        <v>22.5</v>
      </c>
      <c r="E139" s="20">
        <f t="shared" si="8"/>
        <v>26.8</v>
      </c>
      <c r="F139" s="20">
        <f t="shared" si="9"/>
        <v>11.112</v>
      </c>
      <c r="G139" s="21">
        <f t="shared" si="11"/>
        <v>22.5</v>
      </c>
      <c r="H139" s="20">
        <f t="shared" si="10"/>
        <v>54.265658747300215</v>
      </c>
      <c r="J139" s="4"/>
      <c r="K139" s="4"/>
      <c r="L139" s="4"/>
    </row>
    <row r="140" spans="1:12" x14ac:dyDescent="0.25">
      <c r="A140" s="1">
        <v>2.6999999999999999E-5</v>
      </c>
      <c r="B140" s="1">
        <v>6.6670000000000002E-3</v>
      </c>
      <c r="C140" s="1">
        <v>22.917000000000002</v>
      </c>
      <c r="E140" s="20">
        <f t="shared" si="8"/>
        <v>27</v>
      </c>
      <c r="F140" s="20">
        <f t="shared" si="9"/>
        <v>17.77866666666667</v>
      </c>
      <c r="G140" s="21">
        <f t="shared" si="11"/>
        <v>22.917000000000002</v>
      </c>
      <c r="H140" s="20">
        <f t="shared" si="10"/>
        <v>34.803453577321129</v>
      </c>
      <c r="J140" s="4"/>
      <c r="K140" s="4"/>
      <c r="L140" s="4"/>
    </row>
    <row r="141" spans="1:12" x14ac:dyDescent="0.25">
      <c r="A141" s="1">
        <v>2.72E-5</v>
      </c>
      <c r="B141" s="1">
        <v>5.0000000000000001E-3</v>
      </c>
      <c r="C141" s="1">
        <v>22.5</v>
      </c>
      <c r="E141" s="20">
        <f t="shared" si="8"/>
        <v>27.2</v>
      </c>
      <c r="F141" s="20">
        <f t="shared" si="9"/>
        <v>13.333333333333336</v>
      </c>
      <c r="G141" s="21">
        <f t="shared" si="11"/>
        <v>22.5</v>
      </c>
      <c r="H141" s="20">
        <f t="shared" si="10"/>
        <v>45.899999999999991</v>
      </c>
      <c r="J141" s="4"/>
      <c r="K141" s="4"/>
      <c r="L141" s="4"/>
    </row>
    <row r="142" spans="1:12" x14ac:dyDescent="0.25">
      <c r="A142" s="1">
        <v>2.7399999999999999E-5</v>
      </c>
      <c r="B142" s="1">
        <v>6.6670000000000002E-3</v>
      </c>
      <c r="C142" s="1">
        <v>22.917000000000002</v>
      </c>
      <c r="E142" s="20">
        <f t="shared" si="8"/>
        <v>27.4</v>
      </c>
      <c r="F142" s="20">
        <f t="shared" si="9"/>
        <v>17.77866666666667</v>
      </c>
      <c r="G142" s="21">
        <f t="shared" si="11"/>
        <v>22.917000000000002</v>
      </c>
      <c r="H142" s="20">
        <f t="shared" si="10"/>
        <v>35.319060296985143</v>
      </c>
      <c r="J142" s="4"/>
      <c r="K142" s="4"/>
      <c r="L142" s="4"/>
    </row>
    <row r="143" spans="1:12" x14ac:dyDescent="0.25">
      <c r="A143" s="1">
        <v>2.76E-5</v>
      </c>
      <c r="B143" s="1">
        <v>5.0000000000000001E-3</v>
      </c>
      <c r="C143" s="1">
        <v>22.707999999999998</v>
      </c>
      <c r="E143" s="20">
        <f t="shared" si="8"/>
        <v>27.6</v>
      </c>
      <c r="F143" s="20">
        <f t="shared" si="9"/>
        <v>13.333333333333336</v>
      </c>
      <c r="G143" s="21">
        <f t="shared" si="11"/>
        <v>22.707999999999998</v>
      </c>
      <c r="H143" s="20">
        <f t="shared" si="10"/>
        <v>47.005559999999988</v>
      </c>
      <c r="J143" s="4"/>
      <c r="K143" s="4"/>
      <c r="L143" s="4"/>
    </row>
    <row r="144" spans="1:12" x14ac:dyDescent="0.25">
      <c r="A144" s="1">
        <v>2.7800000000000001E-5</v>
      </c>
      <c r="B144" s="1">
        <v>6.6670000000000002E-3</v>
      </c>
      <c r="C144" s="1">
        <v>23.125</v>
      </c>
      <c r="E144" s="20">
        <f t="shared" si="8"/>
        <v>27.8</v>
      </c>
      <c r="F144" s="20">
        <f t="shared" si="9"/>
        <v>17.77866666666667</v>
      </c>
      <c r="G144" s="21">
        <f t="shared" si="11"/>
        <v>23.125</v>
      </c>
      <c r="H144" s="20">
        <f t="shared" si="10"/>
        <v>36.159910754462274</v>
      </c>
      <c r="J144" s="4"/>
      <c r="K144" s="4"/>
      <c r="L144" s="4"/>
    </row>
    <row r="145" spans="1:12" x14ac:dyDescent="0.25">
      <c r="A145" s="1">
        <v>2.8E-5</v>
      </c>
      <c r="B145" s="1">
        <v>5.0000000000000001E-3</v>
      </c>
      <c r="C145" s="1">
        <v>22.707999999999998</v>
      </c>
      <c r="E145" s="20">
        <f t="shared" si="8"/>
        <v>28</v>
      </c>
      <c r="F145" s="20">
        <f t="shared" si="9"/>
        <v>13.333333333333336</v>
      </c>
      <c r="G145" s="21">
        <f t="shared" si="11"/>
        <v>22.707999999999998</v>
      </c>
      <c r="H145" s="20">
        <f t="shared" si="10"/>
        <v>47.686799999999991</v>
      </c>
      <c r="J145" s="4"/>
      <c r="K145" s="4"/>
      <c r="L145" s="4"/>
    </row>
    <row r="146" spans="1:12" x14ac:dyDescent="0.25">
      <c r="A146" s="1">
        <v>2.8200000000000001E-5</v>
      </c>
      <c r="B146" s="1">
        <v>6.6670000000000002E-3</v>
      </c>
      <c r="C146" s="1">
        <v>23.125</v>
      </c>
      <c r="E146" s="20">
        <f t="shared" si="8"/>
        <v>28.2</v>
      </c>
      <c r="F146" s="20">
        <f t="shared" si="9"/>
        <v>17.77866666666667</v>
      </c>
      <c r="G146" s="21">
        <f t="shared" si="11"/>
        <v>23.125</v>
      </c>
      <c r="H146" s="20">
        <f t="shared" si="10"/>
        <v>36.680197240137986</v>
      </c>
      <c r="J146" s="4"/>
      <c r="K146" s="4"/>
      <c r="L146" s="4"/>
    </row>
    <row r="147" spans="1:12" x14ac:dyDescent="0.25">
      <c r="A147" s="1">
        <v>2.8399999999999999E-5</v>
      </c>
      <c r="B147" s="1">
        <v>5.0000000000000001E-3</v>
      </c>
      <c r="C147" s="1">
        <v>22.917000000000002</v>
      </c>
      <c r="E147" s="20">
        <f t="shared" si="8"/>
        <v>28.4</v>
      </c>
      <c r="F147" s="20">
        <f t="shared" si="9"/>
        <v>13.333333333333336</v>
      </c>
      <c r="G147" s="21">
        <f t="shared" si="11"/>
        <v>22.917000000000002</v>
      </c>
      <c r="H147" s="20">
        <f t="shared" si="10"/>
        <v>48.813209999999991</v>
      </c>
      <c r="J147" s="4"/>
      <c r="K147" s="4"/>
      <c r="L147" s="4"/>
    </row>
    <row r="148" spans="1:12" x14ac:dyDescent="0.25">
      <c r="A148" s="1">
        <v>2.8600000000000001E-5</v>
      </c>
      <c r="B148" s="1">
        <v>6.6670000000000002E-3</v>
      </c>
      <c r="C148" s="1">
        <v>23.332999999999998</v>
      </c>
      <c r="E148" s="20">
        <f t="shared" si="8"/>
        <v>28.6</v>
      </c>
      <c r="F148" s="20">
        <f t="shared" si="9"/>
        <v>17.77866666666667</v>
      </c>
      <c r="G148" s="21">
        <f t="shared" si="11"/>
        <v>23.332999999999998</v>
      </c>
      <c r="H148" s="20">
        <f t="shared" si="10"/>
        <v>37.535086995650211</v>
      </c>
      <c r="J148" s="4"/>
      <c r="K148" s="4"/>
      <c r="L148" s="4"/>
    </row>
    <row r="149" spans="1:12" x14ac:dyDescent="0.25">
      <c r="A149" s="1">
        <v>2.8799999999999999E-5</v>
      </c>
      <c r="B149" s="1">
        <v>5.0000000000000001E-3</v>
      </c>
      <c r="C149" s="1">
        <v>22.917000000000002</v>
      </c>
      <c r="E149" s="20">
        <f t="shared" si="8"/>
        <v>28.799999999999997</v>
      </c>
      <c r="F149" s="20">
        <f t="shared" si="9"/>
        <v>13.333333333333336</v>
      </c>
      <c r="G149" s="21">
        <f t="shared" si="11"/>
        <v>22.917000000000002</v>
      </c>
      <c r="H149" s="20">
        <f t="shared" si="10"/>
        <v>49.500719999999987</v>
      </c>
      <c r="J149" s="4"/>
      <c r="K149" s="4"/>
      <c r="L149" s="4"/>
    </row>
    <row r="150" spans="1:12" x14ac:dyDescent="0.25">
      <c r="A150" s="1">
        <v>2.9E-5</v>
      </c>
      <c r="B150" s="1">
        <v>6.6670000000000002E-3</v>
      </c>
      <c r="C150" s="1">
        <v>23.332999999999998</v>
      </c>
      <c r="E150" s="20">
        <f t="shared" si="8"/>
        <v>29</v>
      </c>
      <c r="F150" s="20">
        <f t="shared" si="9"/>
        <v>17.77866666666667</v>
      </c>
      <c r="G150" s="21">
        <f t="shared" si="11"/>
        <v>23.332999999999998</v>
      </c>
      <c r="H150" s="20">
        <f t="shared" si="10"/>
        <v>38.060053247337621</v>
      </c>
      <c r="J150" s="4"/>
      <c r="K150" s="4"/>
      <c r="L150" s="4"/>
    </row>
    <row r="151" spans="1:12" x14ac:dyDescent="0.25">
      <c r="A151" s="1">
        <v>2.9200000000000002E-5</v>
      </c>
      <c r="B151" s="1">
        <v>5.0000000000000001E-3</v>
      </c>
      <c r="C151" s="1">
        <v>23.125</v>
      </c>
      <c r="E151" s="20">
        <f t="shared" si="8"/>
        <v>29.200000000000003</v>
      </c>
      <c r="F151" s="20">
        <f t="shared" si="9"/>
        <v>13.333333333333336</v>
      </c>
      <c r="G151" s="21">
        <f t="shared" si="11"/>
        <v>23.125</v>
      </c>
      <c r="H151" s="20">
        <f t="shared" si="10"/>
        <v>50.643749999999997</v>
      </c>
      <c r="J151" s="4"/>
      <c r="K151" s="4"/>
      <c r="L151" s="4"/>
    </row>
    <row r="152" spans="1:12" x14ac:dyDescent="0.25">
      <c r="A152" s="1">
        <v>2.94E-5</v>
      </c>
      <c r="B152" s="1">
        <v>6.6670000000000002E-3</v>
      </c>
      <c r="C152" s="1">
        <v>23.542000000000002</v>
      </c>
      <c r="E152" s="20">
        <f t="shared" si="8"/>
        <v>29.4</v>
      </c>
      <c r="F152" s="20">
        <f t="shared" si="9"/>
        <v>17.77866666666667</v>
      </c>
      <c r="G152" s="21">
        <f t="shared" si="11"/>
        <v>23.542000000000002</v>
      </c>
      <c r="H152" s="20">
        <f t="shared" si="10"/>
        <v>38.930635968201578</v>
      </c>
      <c r="J152" s="4"/>
      <c r="K152" s="4"/>
      <c r="L152" s="4"/>
    </row>
    <row r="153" spans="1:12" x14ac:dyDescent="0.25">
      <c r="A153" s="1">
        <v>2.9600000000000001E-5</v>
      </c>
      <c r="B153" s="1">
        <v>5.0000000000000001E-3</v>
      </c>
      <c r="C153" s="1">
        <v>23.125</v>
      </c>
      <c r="E153" s="20">
        <f t="shared" si="8"/>
        <v>29.6</v>
      </c>
      <c r="F153" s="20">
        <f t="shared" si="9"/>
        <v>13.333333333333336</v>
      </c>
      <c r="G153" s="21">
        <f t="shared" si="11"/>
        <v>23.125</v>
      </c>
      <c r="H153" s="20">
        <f t="shared" si="10"/>
        <v>51.337499999999999</v>
      </c>
      <c r="J153" s="4"/>
      <c r="K153" s="4"/>
      <c r="L153" s="4"/>
    </row>
    <row r="154" spans="1:12" x14ac:dyDescent="0.25">
      <c r="A154" s="1">
        <v>2.9799999999999999E-5</v>
      </c>
      <c r="B154" s="1">
        <v>6.6670000000000002E-3</v>
      </c>
      <c r="C154" s="1">
        <v>23.542000000000002</v>
      </c>
      <c r="E154" s="20">
        <f t="shared" si="8"/>
        <v>29.8</v>
      </c>
      <c r="F154" s="20">
        <f t="shared" si="9"/>
        <v>17.77866666666667</v>
      </c>
      <c r="G154" s="21">
        <f t="shared" si="11"/>
        <v>23.542000000000002</v>
      </c>
      <c r="H154" s="20">
        <f t="shared" si="10"/>
        <v>39.460304484775754</v>
      </c>
      <c r="J154" s="4"/>
      <c r="K154" s="4"/>
      <c r="L154" s="4"/>
    </row>
    <row r="155" spans="1:12" x14ac:dyDescent="0.25">
      <c r="A155" s="1">
        <v>3.0000000000000001E-5</v>
      </c>
      <c r="B155" s="1">
        <v>5.0000000000000001E-3</v>
      </c>
      <c r="C155" s="1">
        <v>23.332999999999998</v>
      </c>
      <c r="E155" s="20">
        <f t="shared" si="8"/>
        <v>30</v>
      </c>
      <c r="F155" s="20">
        <f t="shared" si="9"/>
        <v>13.333333333333336</v>
      </c>
      <c r="G155" s="21">
        <f t="shared" si="11"/>
        <v>23.332999999999998</v>
      </c>
      <c r="H155" s="20">
        <f t="shared" si="10"/>
        <v>52.499249999999989</v>
      </c>
      <c r="J155" s="4"/>
      <c r="K155" s="4"/>
      <c r="L155" s="4"/>
    </row>
    <row r="156" spans="1:12" x14ac:dyDescent="0.25">
      <c r="A156" s="1">
        <v>3.0199999999999999E-5</v>
      </c>
      <c r="B156" s="1">
        <v>6.6670000000000002E-3</v>
      </c>
      <c r="C156" s="1">
        <v>23.75</v>
      </c>
      <c r="E156" s="20">
        <f t="shared" si="8"/>
        <v>30.2</v>
      </c>
      <c r="F156" s="20">
        <f t="shared" si="9"/>
        <v>17.77866666666667</v>
      </c>
      <c r="G156" s="21">
        <f t="shared" si="11"/>
        <v>23.75</v>
      </c>
      <c r="H156" s="20">
        <f t="shared" si="10"/>
        <v>40.343295335233229</v>
      </c>
      <c r="J156" s="4"/>
      <c r="K156" s="4"/>
      <c r="L156" s="4"/>
    </row>
    <row r="157" spans="1:12" x14ac:dyDescent="0.25">
      <c r="A157" s="1">
        <v>3.04E-5</v>
      </c>
      <c r="B157" s="1">
        <v>5.0000000000000001E-3</v>
      </c>
      <c r="C157" s="1">
        <v>23.332999999999998</v>
      </c>
      <c r="E157" s="20">
        <f t="shared" si="8"/>
        <v>30.4</v>
      </c>
      <c r="F157" s="20">
        <f t="shared" si="9"/>
        <v>13.333333333333336</v>
      </c>
      <c r="G157" s="21">
        <f t="shared" si="11"/>
        <v>23.332999999999998</v>
      </c>
      <c r="H157" s="20">
        <f t="shared" si="10"/>
        <v>53.199239999999989</v>
      </c>
      <c r="J157" s="4"/>
      <c r="K157" s="4"/>
      <c r="L157" s="4"/>
    </row>
    <row r="158" spans="1:12" x14ac:dyDescent="0.25">
      <c r="A158" s="1">
        <v>3.0599999999999998E-5</v>
      </c>
      <c r="B158" s="1">
        <v>7.4999999999999997E-3</v>
      </c>
      <c r="C158" s="1">
        <v>23.75</v>
      </c>
      <c r="E158" s="20">
        <f t="shared" si="8"/>
        <v>30.599999999999998</v>
      </c>
      <c r="F158" s="20">
        <f t="shared" si="9"/>
        <v>20</v>
      </c>
      <c r="G158" s="21">
        <f t="shared" si="11"/>
        <v>23.75</v>
      </c>
      <c r="H158" s="20">
        <f t="shared" si="10"/>
        <v>36.337499999999999</v>
      </c>
      <c r="J158" s="4"/>
      <c r="K158" s="4"/>
      <c r="L158" s="4"/>
    </row>
    <row r="159" spans="1:12" x14ac:dyDescent="0.25">
      <c r="A159" s="1">
        <v>3.0800000000000003E-5</v>
      </c>
      <c r="B159" s="1">
        <v>5.8329999999999996E-3</v>
      </c>
      <c r="C159" s="1">
        <v>23.542000000000002</v>
      </c>
      <c r="E159" s="20">
        <f t="shared" si="8"/>
        <v>30.800000000000004</v>
      </c>
      <c r="F159" s="20">
        <f t="shared" si="9"/>
        <v>15.554666666666668</v>
      </c>
      <c r="G159" s="21">
        <f t="shared" si="11"/>
        <v>23.542000000000002</v>
      </c>
      <c r="H159" s="20">
        <f t="shared" si="10"/>
        <v>46.615823761357802</v>
      </c>
      <c r="J159" s="4"/>
      <c r="K159" s="4"/>
      <c r="L159" s="4"/>
    </row>
    <row r="160" spans="1:12" x14ac:dyDescent="0.25">
      <c r="A160" s="1">
        <v>3.1000000000000001E-5</v>
      </c>
      <c r="B160" s="1">
        <v>7.4999999999999997E-3</v>
      </c>
      <c r="C160" s="1">
        <v>23.957999999999998</v>
      </c>
      <c r="E160" s="20">
        <f t="shared" si="8"/>
        <v>31</v>
      </c>
      <c r="F160" s="20">
        <f t="shared" si="9"/>
        <v>20</v>
      </c>
      <c r="G160" s="21">
        <f t="shared" si="11"/>
        <v>23.957999999999998</v>
      </c>
      <c r="H160" s="20">
        <f t="shared" si="10"/>
        <v>37.134900000000002</v>
      </c>
      <c r="J160" s="4"/>
      <c r="K160" s="4"/>
      <c r="L160" s="4"/>
    </row>
    <row r="161" spans="1:12" x14ac:dyDescent="0.25">
      <c r="A161" s="1">
        <v>3.1199999999999999E-5</v>
      </c>
      <c r="B161" s="1">
        <v>5.8329999999999996E-3</v>
      </c>
      <c r="C161" s="1">
        <v>23.542000000000002</v>
      </c>
      <c r="E161" s="20">
        <f t="shared" si="8"/>
        <v>31.2</v>
      </c>
      <c r="F161" s="20">
        <f t="shared" si="9"/>
        <v>15.554666666666668</v>
      </c>
      <c r="G161" s="21">
        <f t="shared" si="11"/>
        <v>23.542000000000002</v>
      </c>
      <c r="H161" s="20">
        <f t="shared" si="10"/>
        <v>47.221224069946857</v>
      </c>
      <c r="J161" s="4"/>
      <c r="K161" s="4"/>
      <c r="L161" s="4"/>
    </row>
    <row r="162" spans="1:12" x14ac:dyDescent="0.25">
      <c r="A162" s="1">
        <v>3.1399999999999998E-5</v>
      </c>
      <c r="B162" s="1">
        <v>7.4999999999999997E-3</v>
      </c>
      <c r="C162" s="1">
        <v>23.957999999999998</v>
      </c>
      <c r="E162" s="20">
        <f t="shared" si="8"/>
        <v>31.4</v>
      </c>
      <c r="F162" s="20">
        <f t="shared" si="9"/>
        <v>20</v>
      </c>
      <c r="G162" s="21">
        <f t="shared" si="11"/>
        <v>23.957999999999998</v>
      </c>
      <c r="H162" s="20">
        <f t="shared" si="10"/>
        <v>37.614059999999995</v>
      </c>
      <c r="J162" s="4"/>
      <c r="K162" s="4"/>
      <c r="L162" s="4"/>
    </row>
    <row r="163" spans="1:12" x14ac:dyDescent="0.25">
      <c r="A163" s="1">
        <v>3.1600000000000002E-5</v>
      </c>
      <c r="B163" s="1">
        <v>5.8329999999999996E-3</v>
      </c>
      <c r="C163" s="1">
        <v>23.75</v>
      </c>
      <c r="E163" s="20">
        <f t="shared" si="8"/>
        <v>31.6</v>
      </c>
      <c r="F163" s="20">
        <f t="shared" si="9"/>
        <v>15.554666666666668</v>
      </c>
      <c r="G163" s="21">
        <f t="shared" si="11"/>
        <v>23.75</v>
      </c>
      <c r="H163" s="20">
        <f t="shared" si="10"/>
        <v>48.249185667752442</v>
      </c>
      <c r="J163" s="4"/>
      <c r="K163" s="4"/>
      <c r="L163" s="4"/>
    </row>
    <row r="164" spans="1:12" x14ac:dyDescent="0.25">
      <c r="A164" s="1">
        <v>3.18E-5</v>
      </c>
      <c r="B164" s="1">
        <v>7.4999999999999997E-3</v>
      </c>
      <c r="C164" s="1">
        <v>24.167000000000002</v>
      </c>
      <c r="E164" s="20">
        <f t="shared" si="8"/>
        <v>31.8</v>
      </c>
      <c r="F164" s="20">
        <f t="shared" si="9"/>
        <v>20</v>
      </c>
      <c r="G164" s="21">
        <f t="shared" si="11"/>
        <v>24.167000000000002</v>
      </c>
      <c r="H164" s="20">
        <f t="shared" si="10"/>
        <v>38.425530000000002</v>
      </c>
      <c r="J164" s="4"/>
      <c r="K164" s="4"/>
      <c r="L164" s="4"/>
    </row>
    <row r="165" spans="1:12" x14ac:dyDescent="0.25">
      <c r="A165" s="1">
        <v>3.1999999999999999E-5</v>
      </c>
      <c r="B165" s="1">
        <v>5.8329999999999996E-3</v>
      </c>
      <c r="C165" s="1">
        <v>23.75</v>
      </c>
      <c r="E165" s="20">
        <f t="shared" si="8"/>
        <v>32</v>
      </c>
      <c r="F165" s="20">
        <f t="shared" si="9"/>
        <v>15.554666666666668</v>
      </c>
      <c r="G165" s="21">
        <f t="shared" si="11"/>
        <v>23.75</v>
      </c>
      <c r="H165" s="20">
        <f t="shared" si="10"/>
        <v>48.859934853420192</v>
      </c>
      <c r="J165" s="4"/>
      <c r="K165" s="4"/>
      <c r="L165" s="4"/>
    </row>
    <row r="166" spans="1:12" x14ac:dyDescent="0.25">
      <c r="A166" s="1">
        <v>3.2199999999999997E-5</v>
      </c>
      <c r="B166" s="1">
        <v>7.4999999999999997E-3</v>
      </c>
      <c r="C166" s="1">
        <v>24.167000000000002</v>
      </c>
      <c r="E166" s="20">
        <f t="shared" si="8"/>
        <v>32.199999999999996</v>
      </c>
      <c r="F166" s="20">
        <f t="shared" si="9"/>
        <v>20</v>
      </c>
      <c r="G166" s="21">
        <f t="shared" si="11"/>
        <v>24.167000000000002</v>
      </c>
      <c r="H166" s="20">
        <f t="shared" si="10"/>
        <v>38.908869999999993</v>
      </c>
      <c r="J166" s="4"/>
      <c r="K166" s="4"/>
      <c r="L166" s="4"/>
    </row>
    <row r="167" spans="1:12" x14ac:dyDescent="0.25">
      <c r="A167" s="1">
        <v>3.2400000000000001E-5</v>
      </c>
      <c r="B167" s="1">
        <v>5.8329999999999996E-3</v>
      </c>
      <c r="C167" s="1">
        <v>23.75</v>
      </c>
      <c r="E167" s="20">
        <f t="shared" si="8"/>
        <v>32.4</v>
      </c>
      <c r="F167" s="20">
        <f t="shared" si="9"/>
        <v>15.554666666666668</v>
      </c>
      <c r="G167" s="21">
        <f t="shared" si="11"/>
        <v>23.75</v>
      </c>
      <c r="H167" s="20">
        <f t="shared" si="10"/>
        <v>49.470684039087942</v>
      </c>
      <c r="J167" s="4"/>
      <c r="K167" s="4"/>
      <c r="L167" s="4"/>
    </row>
    <row r="168" spans="1:12" x14ac:dyDescent="0.25">
      <c r="A168" s="1">
        <v>3.26E-5</v>
      </c>
      <c r="B168" s="1">
        <v>7.4999999999999997E-3</v>
      </c>
      <c r="C168" s="1">
        <v>24.375</v>
      </c>
      <c r="E168" s="20">
        <f t="shared" si="8"/>
        <v>32.6</v>
      </c>
      <c r="F168" s="20">
        <f t="shared" si="9"/>
        <v>20</v>
      </c>
      <c r="G168" s="21">
        <f t="shared" si="11"/>
        <v>24.375</v>
      </c>
      <c r="H168" s="20">
        <f t="shared" si="10"/>
        <v>39.731250000000003</v>
      </c>
      <c r="J168" s="4"/>
      <c r="K168" s="4"/>
      <c r="L168" s="4"/>
    </row>
    <row r="169" spans="1:12" x14ac:dyDescent="0.25">
      <c r="A169" s="1">
        <v>3.2799999999999998E-5</v>
      </c>
      <c r="B169" s="1">
        <v>5.8329999999999996E-3</v>
      </c>
      <c r="C169" s="1">
        <v>23.957999999999998</v>
      </c>
      <c r="E169" s="20">
        <f t="shared" si="8"/>
        <v>32.799999999999997</v>
      </c>
      <c r="F169" s="20">
        <f t="shared" si="9"/>
        <v>15.554666666666668</v>
      </c>
      <c r="G169" s="21">
        <f t="shared" si="11"/>
        <v>23.957999999999998</v>
      </c>
      <c r="H169" s="20">
        <f t="shared" si="10"/>
        <v>50.520041145208289</v>
      </c>
      <c r="J169" s="4"/>
      <c r="K169" s="4"/>
      <c r="L169" s="4"/>
    </row>
    <row r="170" spans="1:12" x14ac:dyDescent="0.25">
      <c r="A170" s="1">
        <v>3.3000000000000003E-5</v>
      </c>
      <c r="B170" s="1">
        <v>7.4999999999999997E-3</v>
      </c>
      <c r="C170" s="1">
        <v>24.375</v>
      </c>
      <c r="E170" s="20">
        <f t="shared" si="8"/>
        <v>33</v>
      </c>
      <c r="F170" s="20">
        <f t="shared" si="9"/>
        <v>20</v>
      </c>
      <c r="G170" s="21">
        <f t="shared" si="11"/>
        <v>24.375</v>
      </c>
      <c r="H170" s="20">
        <f t="shared" si="10"/>
        <v>40.21875</v>
      </c>
      <c r="J170" s="4"/>
      <c r="K170" s="4"/>
      <c r="L170" s="4"/>
    </row>
    <row r="171" spans="1:12" x14ac:dyDescent="0.25">
      <c r="A171" s="1">
        <v>3.3200000000000001E-5</v>
      </c>
      <c r="B171" s="1">
        <v>5.8329999999999996E-3</v>
      </c>
      <c r="C171" s="1">
        <v>23.957999999999998</v>
      </c>
      <c r="E171" s="20">
        <f t="shared" si="8"/>
        <v>33.200000000000003</v>
      </c>
      <c r="F171" s="20">
        <f t="shared" si="9"/>
        <v>15.554666666666668</v>
      </c>
      <c r="G171" s="21">
        <f t="shared" si="11"/>
        <v>23.957999999999998</v>
      </c>
      <c r="H171" s="20">
        <f t="shared" si="10"/>
        <v>51.136139207954734</v>
      </c>
      <c r="J171" s="4"/>
      <c r="K171" s="4"/>
      <c r="L171" s="4"/>
    </row>
    <row r="172" spans="1:12" x14ac:dyDescent="0.25">
      <c r="A172" s="1">
        <v>3.3399999999999999E-5</v>
      </c>
      <c r="B172" s="1">
        <v>7.4999999999999997E-3</v>
      </c>
      <c r="C172" s="1">
        <v>24.375</v>
      </c>
      <c r="E172" s="20">
        <f t="shared" si="8"/>
        <v>33.4</v>
      </c>
      <c r="F172" s="20">
        <f t="shared" si="9"/>
        <v>20</v>
      </c>
      <c r="G172" s="21">
        <f t="shared" si="11"/>
        <v>24.375</v>
      </c>
      <c r="H172" s="20">
        <f t="shared" si="10"/>
        <v>40.706249999999997</v>
      </c>
      <c r="J172" s="4"/>
      <c r="K172" s="4"/>
      <c r="L172" s="4"/>
    </row>
    <row r="173" spans="1:12" x14ac:dyDescent="0.25">
      <c r="A173" s="1">
        <v>3.3599999999999997E-5</v>
      </c>
      <c r="B173" s="1">
        <v>5.8329999999999996E-3</v>
      </c>
      <c r="C173" s="1">
        <v>23.957999999999998</v>
      </c>
      <c r="E173" s="20">
        <f t="shared" si="8"/>
        <v>33.599999999999994</v>
      </c>
      <c r="F173" s="20">
        <f t="shared" si="9"/>
        <v>15.554666666666668</v>
      </c>
      <c r="G173" s="21">
        <f t="shared" si="11"/>
        <v>23.957999999999998</v>
      </c>
      <c r="H173" s="20">
        <f t="shared" si="10"/>
        <v>51.752237270701166</v>
      </c>
      <c r="J173" s="4"/>
      <c r="K173" s="4"/>
      <c r="L173" s="4"/>
    </row>
    <row r="174" spans="1:12" x14ac:dyDescent="0.25">
      <c r="A174" s="1">
        <v>3.3800000000000002E-5</v>
      </c>
      <c r="B174" s="1">
        <v>8.3330000000000001E-3</v>
      </c>
      <c r="C174" s="1">
        <v>24.582999999999998</v>
      </c>
      <c r="E174" s="20">
        <f t="shared" si="8"/>
        <v>33.800000000000004</v>
      </c>
      <c r="F174" s="20">
        <f t="shared" si="9"/>
        <v>22.221333333333337</v>
      </c>
      <c r="G174" s="21">
        <f t="shared" si="11"/>
        <v>24.582999999999998</v>
      </c>
      <c r="H174" s="20">
        <f t="shared" si="10"/>
        <v>37.392238689547575</v>
      </c>
      <c r="J174" s="4"/>
      <c r="K174" s="4"/>
      <c r="L174" s="4"/>
    </row>
    <row r="175" spans="1:12" x14ac:dyDescent="0.25">
      <c r="A175" s="1">
        <v>3.4E-5</v>
      </c>
      <c r="B175" s="1">
        <v>6.6670000000000002E-3</v>
      </c>
      <c r="C175" s="1">
        <v>24.167000000000002</v>
      </c>
      <c r="E175" s="20">
        <f t="shared" si="8"/>
        <v>34</v>
      </c>
      <c r="F175" s="20">
        <f t="shared" si="9"/>
        <v>17.77866666666667</v>
      </c>
      <c r="G175" s="21">
        <f t="shared" si="11"/>
        <v>24.167000000000002</v>
      </c>
      <c r="H175" s="20">
        <f t="shared" si="10"/>
        <v>46.217076646167691</v>
      </c>
      <c r="J175" s="4"/>
      <c r="K175" s="4"/>
      <c r="L175" s="4"/>
    </row>
    <row r="176" spans="1:12" x14ac:dyDescent="0.25">
      <c r="A176" s="1">
        <v>3.4199999999999998E-5</v>
      </c>
      <c r="B176" s="1">
        <v>7.4999999999999997E-3</v>
      </c>
      <c r="C176" s="1">
        <v>24.582999999999998</v>
      </c>
      <c r="E176" s="20">
        <f t="shared" si="8"/>
        <v>34.199999999999996</v>
      </c>
      <c r="F176" s="20">
        <f t="shared" si="9"/>
        <v>20</v>
      </c>
      <c r="G176" s="21">
        <f t="shared" si="11"/>
        <v>24.582999999999998</v>
      </c>
      <c r="H176" s="20">
        <f t="shared" si="10"/>
        <v>42.036929999999991</v>
      </c>
      <c r="J176" s="4"/>
      <c r="K176" s="4"/>
      <c r="L176" s="4"/>
    </row>
    <row r="177" spans="1:12" x14ac:dyDescent="0.25">
      <c r="A177" s="1">
        <v>3.4400000000000003E-5</v>
      </c>
      <c r="B177" s="1">
        <v>6.6670000000000002E-3</v>
      </c>
      <c r="C177" s="1">
        <v>24.167000000000002</v>
      </c>
      <c r="E177" s="20">
        <f t="shared" si="8"/>
        <v>34.400000000000006</v>
      </c>
      <c r="F177" s="20">
        <f t="shared" si="9"/>
        <v>17.77866666666667</v>
      </c>
      <c r="G177" s="21">
        <f t="shared" si="11"/>
        <v>24.167000000000002</v>
      </c>
      <c r="H177" s="20">
        <f t="shared" si="10"/>
        <v>46.760806959652022</v>
      </c>
      <c r="J177" s="4"/>
      <c r="K177" s="4"/>
      <c r="L177" s="4"/>
    </row>
    <row r="178" spans="1:12" x14ac:dyDescent="0.25">
      <c r="A178" s="1">
        <v>3.4600000000000001E-5</v>
      </c>
      <c r="B178" s="1">
        <v>8.3330000000000001E-3</v>
      </c>
      <c r="C178" s="1">
        <v>24.582999999999998</v>
      </c>
      <c r="E178" s="20">
        <f t="shared" si="8"/>
        <v>34.6</v>
      </c>
      <c r="F178" s="20">
        <f t="shared" si="9"/>
        <v>22.221333333333337</v>
      </c>
      <c r="G178" s="21">
        <f t="shared" si="11"/>
        <v>24.582999999999998</v>
      </c>
      <c r="H178" s="20">
        <f t="shared" si="10"/>
        <v>38.27726209048361</v>
      </c>
      <c r="J178" s="4"/>
      <c r="K178" s="4"/>
      <c r="L178" s="4"/>
    </row>
    <row r="179" spans="1:12" x14ac:dyDescent="0.25">
      <c r="A179" s="1">
        <v>3.4799999999999999E-5</v>
      </c>
      <c r="B179" s="1">
        <v>6.6670000000000002E-3</v>
      </c>
      <c r="C179" s="1">
        <v>24.375</v>
      </c>
      <c r="E179" s="20">
        <f t="shared" si="8"/>
        <v>34.799999999999997</v>
      </c>
      <c r="F179" s="20">
        <f t="shared" si="9"/>
        <v>17.77866666666667</v>
      </c>
      <c r="G179" s="21">
        <f t="shared" si="11"/>
        <v>24.375</v>
      </c>
      <c r="H179" s="20">
        <f t="shared" si="10"/>
        <v>47.711676916154182</v>
      </c>
      <c r="J179" s="4"/>
      <c r="K179" s="4"/>
      <c r="L179" s="4"/>
    </row>
    <row r="180" spans="1:12" x14ac:dyDescent="0.25">
      <c r="A180" s="1">
        <v>3.4999999999999997E-5</v>
      </c>
      <c r="B180" s="1">
        <v>8.3330000000000001E-3</v>
      </c>
      <c r="C180" s="1">
        <v>24.792000000000002</v>
      </c>
      <c r="E180" s="20">
        <f t="shared" si="8"/>
        <v>35</v>
      </c>
      <c r="F180" s="20">
        <f t="shared" si="9"/>
        <v>22.221333333333337</v>
      </c>
      <c r="G180" s="21">
        <f t="shared" si="11"/>
        <v>24.792000000000002</v>
      </c>
      <c r="H180" s="20">
        <f t="shared" si="10"/>
        <v>39.048961958478337</v>
      </c>
      <c r="J180" s="4"/>
      <c r="K180" s="4"/>
      <c r="L180" s="4"/>
    </row>
    <row r="181" spans="1:12" x14ac:dyDescent="0.25">
      <c r="A181" s="1">
        <v>3.5200000000000002E-5</v>
      </c>
      <c r="B181" s="1">
        <v>6.6670000000000002E-3</v>
      </c>
      <c r="C181" s="1">
        <v>24.375</v>
      </c>
      <c r="E181" s="20">
        <f t="shared" si="8"/>
        <v>35.200000000000003</v>
      </c>
      <c r="F181" s="20">
        <f t="shared" si="9"/>
        <v>17.77866666666667</v>
      </c>
      <c r="G181" s="21">
        <f t="shared" si="11"/>
        <v>24.375</v>
      </c>
      <c r="H181" s="20">
        <f t="shared" si="10"/>
        <v>48.260086995650212</v>
      </c>
      <c r="J181" s="4"/>
      <c r="K181" s="4"/>
      <c r="L181" s="4"/>
    </row>
    <row r="182" spans="1:12" x14ac:dyDescent="0.25">
      <c r="A182" s="1">
        <v>3.54E-5</v>
      </c>
      <c r="B182" s="1">
        <v>8.3330000000000001E-3</v>
      </c>
      <c r="C182" s="1">
        <v>24.792000000000002</v>
      </c>
      <c r="E182" s="20">
        <f t="shared" si="8"/>
        <v>35.4</v>
      </c>
      <c r="F182" s="20">
        <f t="shared" si="9"/>
        <v>22.221333333333337</v>
      </c>
      <c r="G182" s="21">
        <f t="shared" si="11"/>
        <v>24.792000000000002</v>
      </c>
      <c r="H182" s="20">
        <f t="shared" si="10"/>
        <v>39.495235809432373</v>
      </c>
      <c r="J182" s="4"/>
      <c r="K182" s="4"/>
      <c r="L182" s="4"/>
    </row>
    <row r="183" spans="1:12" x14ac:dyDescent="0.25">
      <c r="A183" s="1">
        <v>3.5599999999999998E-5</v>
      </c>
      <c r="B183" s="1">
        <v>6.6670000000000002E-3</v>
      </c>
      <c r="C183" s="1">
        <v>24.375</v>
      </c>
      <c r="E183" s="20">
        <f t="shared" si="8"/>
        <v>35.6</v>
      </c>
      <c r="F183" s="20">
        <f t="shared" si="9"/>
        <v>17.77866666666667</v>
      </c>
      <c r="G183" s="21">
        <f t="shared" si="11"/>
        <v>24.375</v>
      </c>
      <c r="H183" s="20">
        <f t="shared" si="10"/>
        <v>48.808497075146235</v>
      </c>
      <c r="J183" s="4"/>
      <c r="K183" s="4"/>
      <c r="L183" s="4"/>
    </row>
    <row r="184" spans="1:12" x14ac:dyDescent="0.25">
      <c r="A184" s="1">
        <v>3.5800000000000003E-5</v>
      </c>
      <c r="B184" s="1">
        <v>8.3330000000000001E-3</v>
      </c>
      <c r="C184" s="1">
        <v>25</v>
      </c>
      <c r="E184" s="20">
        <f t="shared" si="8"/>
        <v>35.800000000000004</v>
      </c>
      <c r="F184" s="20">
        <f t="shared" si="9"/>
        <v>22.221333333333337</v>
      </c>
      <c r="G184" s="21">
        <f t="shared" si="11"/>
        <v>25</v>
      </c>
      <c r="H184" s="20">
        <f t="shared" si="10"/>
        <v>40.276611064442569</v>
      </c>
      <c r="J184" s="4"/>
      <c r="K184" s="4"/>
      <c r="L184" s="4"/>
    </row>
    <row r="185" spans="1:12" x14ac:dyDescent="0.25">
      <c r="A185" s="1">
        <v>3.6000000000000001E-5</v>
      </c>
      <c r="B185" s="1">
        <v>6.6670000000000002E-3</v>
      </c>
      <c r="C185" s="1">
        <v>24.582999999999998</v>
      </c>
      <c r="E185" s="20">
        <f t="shared" si="8"/>
        <v>36</v>
      </c>
      <c r="F185" s="20">
        <f t="shared" si="9"/>
        <v>17.77866666666667</v>
      </c>
      <c r="G185" s="21">
        <f t="shared" si="11"/>
        <v>24.582999999999998</v>
      </c>
      <c r="H185" s="20">
        <f t="shared" si="10"/>
        <v>49.778086095695201</v>
      </c>
      <c r="J185" s="4"/>
      <c r="K185" s="4"/>
      <c r="L185" s="4"/>
    </row>
    <row r="186" spans="1:12" x14ac:dyDescent="0.25">
      <c r="A186" s="1">
        <v>3.6199999999999999E-5</v>
      </c>
      <c r="B186" s="1">
        <v>8.3330000000000001E-3</v>
      </c>
      <c r="C186" s="1">
        <v>25</v>
      </c>
      <c r="E186" s="20">
        <f t="shared" si="8"/>
        <v>36.199999999999996</v>
      </c>
      <c r="F186" s="20">
        <f t="shared" si="9"/>
        <v>22.221333333333337</v>
      </c>
      <c r="G186" s="21">
        <f t="shared" si="11"/>
        <v>25</v>
      </c>
      <c r="H186" s="20">
        <f t="shared" si="10"/>
        <v>40.726629065162591</v>
      </c>
      <c r="J186" s="4"/>
      <c r="K186" s="4"/>
      <c r="L186" s="4"/>
    </row>
    <row r="187" spans="1:12" x14ac:dyDescent="0.25">
      <c r="A187" s="1">
        <v>3.6399999999999997E-5</v>
      </c>
      <c r="B187" s="1">
        <v>6.6670000000000002E-3</v>
      </c>
      <c r="C187" s="1">
        <v>24.582999999999998</v>
      </c>
      <c r="E187" s="20">
        <f t="shared" si="8"/>
        <v>36.4</v>
      </c>
      <c r="F187" s="20">
        <f t="shared" si="9"/>
        <v>17.77866666666667</v>
      </c>
      <c r="G187" s="21">
        <f t="shared" si="11"/>
        <v>24.582999999999998</v>
      </c>
      <c r="H187" s="20">
        <f t="shared" si="10"/>
        <v>50.331175941202929</v>
      </c>
      <c r="J187" s="4"/>
      <c r="K187" s="4"/>
      <c r="L187" s="4"/>
    </row>
    <row r="188" spans="1:12" x14ac:dyDescent="0.25">
      <c r="A188" s="1">
        <v>3.6600000000000002E-5</v>
      </c>
      <c r="B188" s="1">
        <v>8.3330000000000001E-3</v>
      </c>
      <c r="C188" s="1">
        <v>25</v>
      </c>
      <c r="E188" s="20">
        <f t="shared" si="8"/>
        <v>36.6</v>
      </c>
      <c r="F188" s="20">
        <f t="shared" si="9"/>
        <v>22.221333333333337</v>
      </c>
      <c r="G188" s="21">
        <f t="shared" si="11"/>
        <v>25</v>
      </c>
      <c r="H188" s="20">
        <f t="shared" si="10"/>
        <v>41.176647065882626</v>
      </c>
      <c r="J188" s="4"/>
      <c r="K188" s="4"/>
      <c r="L188" s="4"/>
    </row>
    <row r="189" spans="1:12" x14ac:dyDescent="0.25">
      <c r="A189" s="1">
        <v>3.68E-5</v>
      </c>
      <c r="B189" s="1">
        <v>6.6670000000000002E-3</v>
      </c>
      <c r="C189" s="1">
        <v>24.582999999999998</v>
      </c>
      <c r="E189" s="20">
        <f t="shared" si="8"/>
        <v>36.799999999999997</v>
      </c>
      <c r="F189" s="20">
        <f t="shared" si="9"/>
        <v>17.77866666666667</v>
      </c>
      <c r="G189" s="21">
        <f t="shared" si="11"/>
        <v>24.582999999999998</v>
      </c>
      <c r="H189" s="20">
        <f t="shared" si="10"/>
        <v>50.88426578671065</v>
      </c>
      <c r="J189" s="4"/>
      <c r="K189" s="4"/>
      <c r="L189" s="4"/>
    </row>
    <row r="190" spans="1:12" x14ac:dyDescent="0.25">
      <c r="A190" s="1">
        <v>3.6999999999999998E-5</v>
      </c>
      <c r="B190" s="1">
        <v>8.3330000000000001E-3</v>
      </c>
      <c r="C190" s="1">
        <v>25.207999999999998</v>
      </c>
      <c r="E190" s="20">
        <f t="shared" si="8"/>
        <v>37</v>
      </c>
      <c r="F190" s="20">
        <f t="shared" si="9"/>
        <v>22.221333333333337</v>
      </c>
      <c r="G190" s="21">
        <f t="shared" si="11"/>
        <v>25.207999999999998</v>
      </c>
      <c r="H190" s="20">
        <f t="shared" si="10"/>
        <v>41.972998919956787</v>
      </c>
      <c r="J190" s="4"/>
      <c r="K190" s="4"/>
      <c r="L190" s="4"/>
    </row>
    <row r="191" spans="1:12" x14ac:dyDescent="0.25">
      <c r="A191" s="1">
        <v>3.7200000000000003E-5</v>
      </c>
      <c r="B191" s="1">
        <v>6.6670000000000002E-3</v>
      </c>
      <c r="C191" s="1">
        <v>24.792000000000002</v>
      </c>
      <c r="E191" s="20">
        <f t="shared" si="8"/>
        <v>37.200000000000003</v>
      </c>
      <c r="F191" s="20">
        <f t="shared" si="9"/>
        <v>17.77866666666667</v>
      </c>
      <c r="G191" s="21">
        <f t="shared" si="11"/>
        <v>24.792000000000002</v>
      </c>
      <c r="H191" s="20">
        <f t="shared" si="10"/>
        <v>51.87466626668666</v>
      </c>
      <c r="J191" s="4"/>
      <c r="K191" s="4"/>
      <c r="L191" s="4"/>
    </row>
    <row r="192" spans="1:12" x14ac:dyDescent="0.25">
      <c r="A192" s="1">
        <v>3.7400000000000001E-5</v>
      </c>
      <c r="B192" s="1">
        <v>8.3330000000000001E-3</v>
      </c>
      <c r="C192" s="1">
        <v>25.207999999999998</v>
      </c>
      <c r="E192" s="20">
        <f t="shared" si="8"/>
        <v>37.4</v>
      </c>
      <c r="F192" s="20">
        <f t="shared" si="9"/>
        <v>22.221333333333337</v>
      </c>
      <c r="G192" s="21">
        <f t="shared" si="11"/>
        <v>25.207999999999998</v>
      </c>
      <c r="H192" s="20">
        <f t="shared" si="10"/>
        <v>42.426761070442808</v>
      </c>
      <c r="J192" s="4"/>
      <c r="K192" s="4"/>
      <c r="L192" s="4"/>
    </row>
    <row r="193" spans="1:12" x14ac:dyDescent="0.25">
      <c r="A193" s="1">
        <v>3.7599999999999999E-5</v>
      </c>
      <c r="B193" s="1">
        <v>6.6670000000000002E-3</v>
      </c>
      <c r="C193" s="1">
        <v>24.792000000000002</v>
      </c>
      <c r="E193" s="20">
        <f t="shared" si="8"/>
        <v>37.6</v>
      </c>
      <c r="F193" s="20">
        <f t="shared" si="9"/>
        <v>17.77866666666667</v>
      </c>
      <c r="G193" s="21">
        <f t="shared" si="11"/>
        <v>24.792000000000002</v>
      </c>
      <c r="H193" s="20">
        <f t="shared" si="10"/>
        <v>52.43245837708114</v>
      </c>
      <c r="J193" s="4"/>
      <c r="K193" s="4"/>
      <c r="L193" s="4"/>
    </row>
    <row r="194" spans="1:12" x14ac:dyDescent="0.25">
      <c r="A194" s="1">
        <v>3.7799999999999997E-5</v>
      </c>
      <c r="B194" s="1">
        <v>8.3330000000000001E-3</v>
      </c>
      <c r="C194" s="1">
        <v>25.207999999999998</v>
      </c>
      <c r="E194" s="20">
        <f t="shared" si="8"/>
        <v>37.799999999999997</v>
      </c>
      <c r="F194" s="20">
        <f t="shared" si="9"/>
        <v>22.221333333333337</v>
      </c>
      <c r="G194" s="21">
        <f t="shared" si="11"/>
        <v>25.207999999999998</v>
      </c>
      <c r="H194" s="20">
        <f t="shared" si="10"/>
        <v>42.880523220928822</v>
      </c>
      <c r="J194" s="4"/>
      <c r="K194" s="4"/>
      <c r="L194" s="4"/>
    </row>
    <row r="195" spans="1:12" x14ac:dyDescent="0.25">
      <c r="A195" s="1">
        <v>3.8000000000000002E-5</v>
      </c>
      <c r="B195" s="1">
        <v>6.6670000000000002E-3</v>
      </c>
      <c r="C195" s="1">
        <v>25</v>
      </c>
      <c r="E195" s="20">
        <f t="shared" si="8"/>
        <v>38</v>
      </c>
      <c r="F195" s="20">
        <f t="shared" si="9"/>
        <v>17.77866666666667</v>
      </c>
      <c r="G195" s="21">
        <f t="shared" si="11"/>
        <v>25</v>
      </c>
      <c r="H195" s="20">
        <f t="shared" si="10"/>
        <v>53.434828258587061</v>
      </c>
      <c r="J195" s="4"/>
      <c r="K195" s="4"/>
      <c r="L195" s="4"/>
    </row>
    <row r="196" spans="1:12" x14ac:dyDescent="0.25">
      <c r="A196" s="1">
        <v>3.82E-5</v>
      </c>
      <c r="B196" s="1">
        <v>8.3330000000000001E-3</v>
      </c>
      <c r="C196" s="1">
        <v>25.207999999999998</v>
      </c>
      <c r="E196" s="20">
        <f t="shared" si="8"/>
        <v>38.200000000000003</v>
      </c>
      <c r="F196" s="20">
        <f t="shared" si="9"/>
        <v>22.221333333333337</v>
      </c>
      <c r="G196" s="21">
        <f t="shared" si="11"/>
        <v>25.207999999999998</v>
      </c>
      <c r="H196" s="20">
        <f t="shared" si="10"/>
        <v>43.33428537141485</v>
      </c>
      <c r="J196" s="4"/>
      <c r="K196" s="4"/>
      <c r="L196" s="4"/>
    </row>
    <row r="197" spans="1:12" x14ac:dyDescent="0.25">
      <c r="A197" s="1">
        <v>3.8399999999999998E-5</v>
      </c>
      <c r="B197" s="1">
        <v>7.4999999999999997E-3</v>
      </c>
      <c r="C197" s="1">
        <v>25</v>
      </c>
      <c r="E197" s="20">
        <f t="shared" ref="E197:E260" si="12">A197*1000000</f>
        <v>38.4</v>
      </c>
      <c r="F197" s="20">
        <f t="shared" ref="F197:F260" si="13">$L$4*B197</f>
        <v>20</v>
      </c>
      <c r="G197" s="21">
        <f t="shared" si="11"/>
        <v>25</v>
      </c>
      <c r="H197" s="20">
        <f t="shared" ref="H197:H260" si="14">(G197/F197)*E197</f>
        <v>48</v>
      </c>
      <c r="J197" s="4"/>
      <c r="K197" s="4"/>
      <c r="L197" s="4"/>
    </row>
    <row r="198" spans="1:12" x14ac:dyDescent="0.25">
      <c r="A198" s="1">
        <v>3.8600000000000003E-5</v>
      </c>
      <c r="B198" s="1">
        <v>9.1669999999999998E-3</v>
      </c>
      <c r="C198" s="1">
        <v>25.207999999999998</v>
      </c>
      <c r="E198" s="20">
        <f t="shared" si="12"/>
        <v>38.6</v>
      </c>
      <c r="F198" s="20">
        <f t="shared" si="13"/>
        <v>24.445333333333334</v>
      </c>
      <c r="G198" s="21">
        <f t="shared" ref="G198:G261" si="15">C198*1</f>
        <v>25.207999999999998</v>
      </c>
      <c r="H198" s="20">
        <f t="shared" si="14"/>
        <v>39.804276208137878</v>
      </c>
      <c r="J198" s="4"/>
      <c r="K198" s="4"/>
      <c r="L198" s="4"/>
    </row>
    <row r="199" spans="1:12" x14ac:dyDescent="0.25">
      <c r="A199" s="1">
        <v>3.8800000000000001E-5</v>
      </c>
      <c r="B199" s="1">
        <v>7.4999999999999997E-3</v>
      </c>
      <c r="C199" s="1">
        <v>25</v>
      </c>
      <c r="E199" s="20">
        <f t="shared" si="12"/>
        <v>38.800000000000004</v>
      </c>
      <c r="F199" s="20">
        <f t="shared" si="13"/>
        <v>20</v>
      </c>
      <c r="G199" s="21">
        <f t="shared" si="15"/>
        <v>25</v>
      </c>
      <c r="H199" s="20">
        <f t="shared" si="14"/>
        <v>48.500000000000007</v>
      </c>
      <c r="J199" s="4"/>
      <c r="K199" s="4"/>
      <c r="L199" s="4"/>
    </row>
    <row r="200" spans="1:12" x14ac:dyDescent="0.25">
      <c r="A200" s="1">
        <v>3.8999999999999999E-5</v>
      </c>
      <c r="B200" s="1">
        <v>9.1669999999999998E-3</v>
      </c>
      <c r="C200" s="1">
        <v>25.417000000000002</v>
      </c>
      <c r="E200" s="20">
        <f t="shared" si="12"/>
        <v>39</v>
      </c>
      <c r="F200" s="20">
        <f t="shared" si="13"/>
        <v>24.445333333333334</v>
      </c>
      <c r="G200" s="21">
        <f t="shared" si="15"/>
        <v>25.417000000000002</v>
      </c>
      <c r="H200" s="20">
        <f t="shared" si="14"/>
        <v>40.550193629322578</v>
      </c>
      <c r="J200" s="4"/>
      <c r="K200" s="4"/>
      <c r="L200" s="4"/>
    </row>
    <row r="201" spans="1:12" x14ac:dyDescent="0.25">
      <c r="A201" s="1">
        <v>3.9199999999999997E-5</v>
      </c>
      <c r="B201" s="1">
        <v>7.4999999999999997E-3</v>
      </c>
      <c r="C201" s="1">
        <v>25</v>
      </c>
      <c r="E201" s="20">
        <f t="shared" si="12"/>
        <v>39.199999999999996</v>
      </c>
      <c r="F201" s="20">
        <f t="shared" si="13"/>
        <v>20</v>
      </c>
      <c r="G201" s="21">
        <f t="shared" si="15"/>
        <v>25</v>
      </c>
      <c r="H201" s="20">
        <f t="shared" si="14"/>
        <v>48.999999999999993</v>
      </c>
      <c r="J201" s="4"/>
      <c r="K201" s="4"/>
      <c r="L201" s="4"/>
    </row>
    <row r="202" spans="1:12" x14ac:dyDescent="0.25">
      <c r="A202" s="1">
        <v>3.9400000000000002E-5</v>
      </c>
      <c r="B202" s="1">
        <v>9.1669999999999998E-3</v>
      </c>
      <c r="C202" s="1">
        <v>25.417000000000002</v>
      </c>
      <c r="E202" s="20">
        <f t="shared" si="12"/>
        <v>39.400000000000006</v>
      </c>
      <c r="F202" s="20">
        <f t="shared" si="13"/>
        <v>24.445333333333334</v>
      </c>
      <c r="G202" s="21">
        <f t="shared" si="15"/>
        <v>25.417000000000002</v>
      </c>
      <c r="H202" s="20">
        <f t="shared" si="14"/>
        <v>40.966093051161785</v>
      </c>
      <c r="J202" s="4"/>
      <c r="K202" s="4"/>
      <c r="L202" s="4"/>
    </row>
    <row r="203" spans="1:12" x14ac:dyDescent="0.25">
      <c r="A203" s="1">
        <v>3.96E-5</v>
      </c>
      <c r="B203" s="1">
        <v>7.4999999999999997E-3</v>
      </c>
      <c r="C203" s="1">
        <v>25</v>
      </c>
      <c r="E203" s="20">
        <f t="shared" si="12"/>
        <v>39.6</v>
      </c>
      <c r="F203" s="20">
        <f t="shared" si="13"/>
        <v>20</v>
      </c>
      <c r="G203" s="21">
        <f t="shared" si="15"/>
        <v>25</v>
      </c>
      <c r="H203" s="20">
        <f t="shared" si="14"/>
        <v>49.5</v>
      </c>
      <c r="J203" s="4"/>
      <c r="K203" s="4"/>
      <c r="L203" s="4"/>
    </row>
    <row r="204" spans="1:12" x14ac:dyDescent="0.25">
      <c r="A204" s="1">
        <v>3.9799999999999998E-5</v>
      </c>
      <c r="B204" s="1">
        <v>9.1669999999999998E-3</v>
      </c>
      <c r="C204" s="1">
        <v>25.417000000000002</v>
      </c>
      <c r="E204" s="20">
        <f t="shared" si="12"/>
        <v>39.799999999999997</v>
      </c>
      <c r="F204" s="20">
        <f t="shared" si="13"/>
        <v>24.445333333333334</v>
      </c>
      <c r="G204" s="21">
        <f t="shared" si="15"/>
        <v>25.417000000000002</v>
      </c>
      <c r="H204" s="20">
        <f t="shared" si="14"/>
        <v>41.381992473000984</v>
      </c>
      <c r="J204" s="4"/>
      <c r="K204" s="4"/>
      <c r="L204" s="4"/>
    </row>
    <row r="205" spans="1:12" x14ac:dyDescent="0.25">
      <c r="A205" s="1">
        <v>4.0000000000000003E-5</v>
      </c>
      <c r="B205" s="1">
        <v>7.4999999999999997E-3</v>
      </c>
      <c r="C205" s="1">
        <v>25.207999999999998</v>
      </c>
      <c r="E205" s="20">
        <f t="shared" si="12"/>
        <v>40</v>
      </c>
      <c r="F205" s="20">
        <f t="shared" si="13"/>
        <v>20</v>
      </c>
      <c r="G205" s="21">
        <f t="shared" si="15"/>
        <v>25.207999999999998</v>
      </c>
      <c r="H205" s="20">
        <f t="shared" si="14"/>
        <v>50.415999999999997</v>
      </c>
      <c r="J205" s="4"/>
      <c r="K205" s="4"/>
      <c r="L205" s="4"/>
    </row>
    <row r="206" spans="1:12" x14ac:dyDescent="0.25">
      <c r="A206" s="1">
        <v>4.0200000000000001E-5</v>
      </c>
      <c r="B206" s="1">
        <v>9.1669999999999998E-3</v>
      </c>
      <c r="C206" s="1">
        <v>25.625</v>
      </c>
      <c r="E206" s="20">
        <f t="shared" si="12"/>
        <v>40.200000000000003</v>
      </c>
      <c r="F206" s="20">
        <f t="shared" si="13"/>
        <v>24.445333333333334</v>
      </c>
      <c r="G206" s="21">
        <f t="shared" si="15"/>
        <v>25.625</v>
      </c>
      <c r="H206" s="20">
        <f t="shared" si="14"/>
        <v>42.139944911094148</v>
      </c>
      <c r="J206" s="4"/>
      <c r="K206" s="4"/>
      <c r="L206" s="4"/>
    </row>
    <row r="207" spans="1:12" x14ac:dyDescent="0.25">
      <c r="A207" s="1">
        <v>4.0399999999999999E-5</v>
      </c>
      <c r="B207" s="1">
        <v>7.4999999999999997E-3</v>
      </c>
      <c r="C207" s="1">
        <v>25.207999999999998</v>
      </c>
      <c r="E207" s="20">
        <f t="shared" si="12"/>
        <v>40.4</v>
      </c>
      <c r="F207" s="20">
        <f t="shared" si="13"/>
        <v>20</v>
      </c>
      <c r="G207" s="21">
        <f t="shared" si="15"/>
        <v>25.207999999999998</v>
      </c>
      <c r="H207" s="20">
        <f t="shared" si="14"/>
        <v>50.920159999999996</v>
      </c>
      <c r="J207" s="4"/>
      <c r="K207" s="8"/>
      <c r="L207" s="4"/>
    </row>
    <row r="208" spans="1:12" x14ac:dyDescent="0.25">
      <c r="A208" s="1">
        <v>4.0599999999999998E-5</v>
      </c>
      <c r="B208" s="1">
        <v>9.1669999999999998E-3</v>
      </c>
      <c r="C208" s="1">
        <v>25.625</v>
      </c>
      <c r="E208" s="20">
        <f t="shared" si="12"/>
        <v>40.599999999999994</v>
      </c>
      <c r="F208" s="20">
        <f t="shared" si="13"/>
        <v>24.445333333333334</v>
      </c>
      <c r="G208" s="21">
        <f t="shared" si="15"/>
        <v>25.625</v>
      </c>
      <c r="H208" s="20">
        <f t="shared" si="14"/>
        <v>42.559247845532887</v>
      </c>
      <c r="J208" s="4"/>
      <c r="K208" s="8"/>
      <c r="L208" s="4"/>
    </row>
    <row r="209" spans="1:12" x14ac:dyDescent="0.25">
      <c r="A209" s="1">
        <v>4.0800000000000002E-5</v>
      </c>
      <c r="B209" s="1">
        <v>8.3330000000000001E-3</v>
      </c>
      <c r="C209" s="1">
        <v>25.207999999999998</v>
      </c>
      <c r="E209" s="20">
        <f t="shared" si="12"/>
        <v>40.800000000000004</v>
      </c>
      <c r="F209" s="20">
        <f t="shared" si="13"/>
        <v>22.221333333333337</v>
      </c>
      <c r="G209" s="21">
        <f t="shared" si="15"/>
        <v>25.207999999999998</v>
      </c>
      <c r="H209" s="20">
        <f t="shared" si="14"/>
        <v>46.283739349573978</v>
      </c>
      <c r="J209" s="4"/>
      <c r="K209" s="4"/>
      <c r="L209" s="4"/>
    </row>
    <row r="210" spans="1:12" x14ac:dyDescent="0.25">
      <c r="A210" s="1">
        <v>4.1E-5</v>
      </c>
      <c r="B210" s="1">
        <v>0.01</v>
      </c>
      <c r="C210" s="1">
        <v>25.625</v>
      </c>
      <c r="E210" s="20">
        <f t="shared" si="12"/>
        <v>41</v>
      </c>
      <c r="F210" s="20">
        <f t="shared" si="13"/>
        <v>26.666666666666671</v>
      </c>
      <c r="G210" s="21">
        <f t="shared" si="15"/>
        <v>25.625</v>
      </c>
      <c r="H210" s="20">
        <f t="shared" si="14"/>
        <v>39.398437499999993</v>
      </c>
      <c r="J210" s="4"/>
      <c r="K210" s="4"/>
      <c r="L210" s="4"/>
    </row>
    <row r="211" spans="1:12" x14ac:dyDescent="0.25">
      <c r="A211" s="1">
        <v>4.1199999999999999E-5</v>
      </c>
      <c r="B211" s="1">
        <v>8.3330000000000001E-3</v>
      </c>
      <c r="C211" s="1">
        <v>25.207999999999998</v>
      </c>
      <c r="E211" s="20">
        <f t="shared" si="12"/>
        <v>41.199999999999996</v>
      </c>
      <c r="F211" s="20">
        <f t="shared" si="13"/>
        <v>22.221333333333337</v>
      </c>
      <c r="G211" s="21">
        <f t="shared" si="15"/>
        <v>25.207999999999998</v>
      </c>
      <c r="H211" s="20">
        <f t="shared" si="14"/>
        <v>46.737501500059984</v>
      </c>
      <c r="J211" s="4"/>
      <c r="K211" s="4"/>
      <c r="L211" s="4"/>
    </row>
    <row r="212" spans="1:12" x14ac:dyDescent="0.25">
      <c r="A212" s="1">
        <v>4.1399999999999997E-5</v>
      </c>
      <c r="B212" s="1">
        <v>9.1669999999999998E-3</v>
      </c>
      <c r="C212" s="1">
        <v>25.625</v>
      </c>
      <c r="E212" s="20">
        <f t="shared" si="12"/>
        <v>41.4</v>
      </c>
      <c r="F212" s="20">
        <f t="shared" si="13"/>
        <v>24.445333333333334</v>
      </c>
      <c r="G212" s="21">
        <f t="shared" si="15"/>
        <v>25.625</v>
      </c>
      <c r="H212" s="20">
        <f t="shared" si="14"/>
        <v>43.397853714410381</v>
      </c>
      <c r="J212" s="4"/>
      <c r="K212" s="4"/>
      <c r="L212" s="4"/>
    </row>
    <row r="213" spans="1:12" x14ac:dyDescent="0.25">
      <c r="A213" s="1">
        <v>4.1600000000000002E-5</v>
      </c>
      <c r="B213" s="1">
        <v>8.3330000000000001E-3</v>
      </c>
      <c r="C213" s="1">
        <v>25.417000000000002</v>
      </c>
      <c r="E213" s="20">
        <f t="shared" si="12"/>
        <v>41.6</v>
      </c>
      <c r="F213" s="20">
        <f t="shared" si="13"/>
        <v>22.221333333333337</v>
      </c>
      <c r="G213" s="21">
        <f t="shared" si="15"/>
        <v>25.417000000000002</v>
      </c>
      <c r="H213" s="20">
        <f t="shared" si="14"/>
        <v>47.582527301092043</v>
      </c>
      <c r="J213" s="4"/>
      <c r="K213" s="4"/>
      <c r="L213" s="4"/>
    </row>
    <row r="214" spans="1:12" x14ac:dyDescent="0.25">
      <c r="A214" s="1">
        <v>4.18E-5</v>
      </c>
      <c r="B214" s="1">
        <v>0.01</v>
      </c>
      <c r="C214" s="1">
        <v>25.832999999999998</v>
      </c>
      <c r="E214" s="20">
        <f t="shared" si="12"/>
        <v>41.8</v>
      </c>
      <c r="F214" s="20">
        <f t="shared" si="13"/>
        <v>26.666666666666671</v>
      </c>
      <c r="G214" s="21">
        <f t="shared" si="15"/>
        <v>25.832999999999998</v>
      </c>
      <c r="H214" s="20">
        <f t="shared" si="14"/>
        <v>40.493227499999989</v>
      </c>
      <c r="J214" s="4"/>
      <c r="K214" s="4"/>
      <c r="L214" s="4"/>
    </row>
    <row r="215" spans="1:12" x14ac:dyDescent="0.25">
      <c r="A215" s="1">
        <v>4.1999999999999998E-5</v>
      </c>
      <c r="B215" s="1">
        <v>8.3330000000000001E-3</v>
      </c>
      <c r="C215" s="1">
        <v>25.417000000000002</v>
      </c>
      <c r="E215" s="20">
        <f t="shared" si="12"/>
        <v>42</v>
      </c>
      <c r="F215" s="20">
        <f t="shared" si="13"/>
        <v>22.221333333333337</v>
      </c>
      <c r="G215" s="21">
        <f t="shared" si="15"/>
        <v>25.417000000000002</v>
      </c>
      <c r="H215" s="20">
        <f t="shared" si="14"/>
        <v>48.040051602064082</v>
      </c>
      <c r="J215" s="4"/>
      <c r="K215" s="4"/>
      <c r="L215" s="4"/>
    </row>
    <row r="216" spans="1:12" x14ac:dyDescent="0.25">
      <c r="A216" s="1">
        <v>4.2200000000000003E-5</v>
      </c>
      <c r="B216" s="1">
        <v>0.01</v>
      </c>
      <c r="C216" s="1">
        <v>25.832999999999998</v>
      </c>
      <c r="E216" s="20">
        <f t="shared" si="12"/>
        <v>42.2</v>
      </c>
      <c r="F216" s="20">
        <f t="shared" si="13"/>
        <v>26.666666666666671</v>
      </c>
      <c r="G216" s="21">
        <f t="shared" si="15"/>
        <v>25.832999999999998</v>
      </c>
      <c r="H216" s="20">
        <f t="shared" si="14"/>
        <v>40.880722499999997</v>
      </c>
      <c r="J216" s="4"/>
      <c r="K216" s="4"/>
      <c r="L216" s="4"/>
    </row>
    <row r="217" spans="1:12" x14ac:dyDescent="0.25">
      <c r="A217" s="1">
        <v>4.2400000000000001E-5</v>
      </c>
      <c r="B217" s="1">
        <v>8.3330000000000001E-3</v>
      </c>
      <c r="C217" s="1">
        <v>25.417000000000002</v>
      </c>
      <c r="E217" s="20">
        <f t="shared" si="12"/>
        <v>42.4</v>
      </c>
      <c r="F217" s="20">
        <f t="shared" si="13"/>
        <v>22.221333333333337</v>
      </c>
      <c r="G217" s="21">
        <f t="shared" si="15"/>
        <v>25.417000000000002</v>
      </c>
      <c r="H217" s="20">
        <f t="shared" si="14"/>
        <v>48.497575903036115</v>
      </c>
      <c r="J217" s="4"/>
      <c r="K217" s="4"/>
      <c r="L217" s="4"/>
    </row>
    <row r="218" spans="1:12" x14ac:dyDescent="0.25">
      <c r="A218" s="1">
        <v>4.2599999999999999E-5</v>
      </c>
      <c r="B218" s="1">
        <v>0.01</v>
      </c>
      <c r="C218" s="1">
        <v>25.832999999999998</v>
      </c>
      <c r="E218" s="20">
        <f t="shared" si="12"/>
        <v>42.6</v>
      </c>
      <c r="F218" s="20">
        <f t="shared" si="13"/>
        <v>26.666666666666671</v>
      </c>
      <c r="G218" s="21">
        <f t="shared" si="15"/>
        <v>25.832999999999998</v>
      </c>
      <c r="H218" s="20">
        <f t="shared" si="14"/>
        <v>41.268217499999992</v>
      </c>
      <c r="J218" s="4"/>
      <c r="K218" s="4"/>
      <c r="L218" s="4"/>
    </row>
    <row r="219" spans="1:12" x14ac:dyDescent="0.25">
      <c r="A219" s="1">
        <v>4.2799999999999997E-5</v>
      </c>
      <c r="B219" s="1">
        <v>8.3330000000000001E-3</v>
      </c>
      <c r="C219" s="1">
        <v>25.417000000000002</v>
      </c>
      <c r="E219" s="20">
        <f t="shared" si="12"/>
        <v>42.8</v>
      </c>
      <c r="F219" s="20">
        <f t="shared" si="13"/>
        <v>22.221333333333337</v>
      </c>
      <c r="G219" s="21">
        <f t="shared" si="15"/>
        <v>25.417000000000002</v>
      </c>
      <c r="H219" s="20">
        <f t="shared" si="14"/>
        <v>48.955100204008154</v>
      </c>
      <c r="J219" s="4"/>
      <c r="K219" s="4"/>
      <c r="L219" s="4"/>
    </row>
    <row r="220" spans="1:12" x14ac:dyDescent="0.25">
      <c r="A220" s="1">
        <v>4.3000000000000002E-5</v>
      </c>
      <c r="B220" s="1">
        <v>0.01</v>
      </c>
      <c r="C220" s="1">
        <v>25.832999999999998</v>
      </c>
      <c r="E220" s="20">
        <f t="shared" si="12"/>
        <v>43</v>
      </c>
      <c r="F220" s="20">
        <f t="shared" si="13"/>
        <v>26.666666666666671</v>
      </c>
      <c r="G220" s="21">
        <f t="shared" si="15"/>
        <v>25.832999999999998</v>
      </c>
      <c r="H220" s="20">
        <f t="shared" si="14"/>
        <v>41.655712499999993</v>
      </c>
      <c r="J220" s="4"/>
      <c r="K220" s="4"/>
      <c r="L220" s="4"/>
    </row>
    <row r="221" spans="1:12" x14ac:dyDescent="0.25">
      <c r="A221" s="1">
        <v>4.32E-5</v>
      </c>
      <c r="B221" s="1">
        <v>8.3330000000000001E-3</v>
      </c>
      <c r="C221" s="1">
        <v>25.625</v>
      </c>
      <c r="E221" s="20">
        <f t="shared" si="12"/>
        <v>43.2</v>
      </c>
      <c r="F221" s="20">
        <f t="shared" si="13"/>
        <v>22.221333333333337</v>
      </c>
      <c r="G221" s="21">
        <f t="shared" si="15"/>
        <v>25.625</v>
      </c>
      <c r="H221" s="20">
        <f t="shared" si="14"/>
        <v>49.816992679707177</v>
      </c>
      <c r="J221" s="4"/>
      <c r="K221" s="4"/>
      <c r="L221" s="4"/>
    </row>
    <row r="222" spans="1:12" x14ac:dyDescent="0.25">
      <c r="A222" s="1">
        <v>4.3399999999999998E-5</v>
      </c>
      <c r="B222" s="1">
        <v>0.01</v>
      </c>
      <c r="C222" s="1">
        <v>26.042000000000002</v>
      </c>
      <c r="E222" s="20">
        <f t="shared" si="12"/>
        <v>43.4</v>
      </c>
      <c r="F222" s="20">
        <f t="shared" si="13"/>
        <v>26.666666666666671</v>
      </c>
      <c r="G222" s="21">
        <f t="shared" si="15"/>
        <v>26.042000000000002</v>
      </c>
      <c r="H222" s="20">
        <f t="shared" si="14"/>
        <v>42.383354999999995</v>
      </c>
      <c r="J222" s="4"/>
      <c r="K222" s="4"/>
      <c r="L222" s="4"/>
    </row>
    <row r="223" spans="1:12" x14ac:dyDescent="0.25">
      <c r="A223" s="1">
        <v>4.3600000000000003E-5</v>
      </c>
      <c r="B223" s="1">
        <v>8.3330000000000001E-3</v>
      </c>
      <c r="C223" s="1">
        <v>25.625</v>
      </c>
      <c r="E223" s="20">
        <f t="shared" si="12"/>
        <v>43.6</v>
      </c>
      <c r="F223" s="20">
        <f t="shared" si="13"/>
        <v>22.221333333333337</v>
      </c>
      <c r="G223" s="21">
        <f t="shared" si="15"/>
        <v>25.625</v>
      </c>
      <c r="H223" s="20">
        <f t="shared" si="14"/>
        <v>50.278261130445209</v>
      </c>
      <c r="J223" s="4"/>
      <c r="K223" s="4"/>
      <c r="L223" s="4"/>
    </row>
    <row r="224" spans="1:12" x14ac:dyDescent="0.25">
      <c r="A224" s="1">
        <v>4.3800000000000001E-5</v>
      </c>
      <c r="B224" s="1">
        <v>0.01</v>
      </c>
      <c r="C224" s="1">
        <v>26.042000000000002</v>
      </c>
      <c r="E224" s="20">
        <f t="shared" si="12"/>
        <v>43.800000000000004</v>
      </c>
      <c r="F224" s="20">
        <f t="shared" si="13"/>
        <v>26.666666666666671</v>
      </c>
      <c r="G224" s="21">
        <f t="shared" si="15"/>
        <v>26.042000000000002</v>
      </c>
      <c r="H224" s="20">
        <f t="shared" si="14"/>
        <v>42.773984999999996</v>
      </c>
      <c r="J224" s="4"/>
      <c r="K224" s="4"/>
      <c r="L224" s="4"/>
    </row>
    <row r="225" spans="1:12" x14ac:dyDescent="0.25">
      <c r="A225" s="1">
        <v>4.3999999999999999E-5</v>
      </c>
      <c r="B225" s="1">
        <v>8.3330000000000001E-3</v>
      </c>
      <c r="C225" s="1">
        <v>25.625</v>
      </c>
      <c r="E225" s="20">
        <f t="shared" si="12"/>
        <v>44</v>
      </c>
      <c r="F225" s="20">
        <f t="shared" si="13"/>
        <v>22.221333333333337</v>
      </c>
      <c r="G225" s="21">
        <f t="shared" si="15"/>
        <v>25.625</v>
      </c>
      <c r="H225" s="20">
        <f t="shared" si="14"/>
        <v>50.739529581183234</v>
      </c>
      <c r="J225" s="4"/>
      <c r="K225" s="4"/>
      <c r="L225" s="4"/>
    </row>
    <row r="226" spans="1:12" x14ac:dyDescent="0.25">
      <c r="A226" s="1">
        <v>4.4199999999999997E-5</v>
      </c>
      <c r="B226" s="1">
        <v>0.01</v>
      </c>
      <c r="C226" s="1">
        <v>26.042000000000002</v>
      </c>
      <c r="E226" s="20">
        <f t="shared" si="12"/>
        <v>44.199999999999996</v>
      </c>
      <c r="F226" s="20">
        <f t="shared" si="13"/>
        <v>26.666666666666671</v>
      </c>
      <c r="G226" s="21">
        <f t="shared" si="15"/>
        <v>26.042000000000002</v>
      </c>
      <c r="H226" s="20">
        <f t="shared" si="14"/>
        <v>43.164614999999991</v>
      </c>
      <c r="J226" s="4"/>
      <c r="K226" s="4"/>
      <c r="L226" s="4"/>
    </row>
    <row r="227" spans="1:12" x14ac:dyDescent="0.25">
      <c r="A227" s="1">
        <v>4.4400000000000002E-5</v>
      </c>
      <c r="B227" s="1">
        <v>8.3330000000000001E-3</v>
      </c>
      <c r="C227" s="1">
        <v>25.625</v>
      </c>
      <c r="E227" s="20">
        <f t="shared" si="12"/>
        <v>44.4</v>
      </c>
      <c r="F227" s="20">
        <f t="shared" si="13"/>
        <v>22.221333333333337</v>
      </c>
      <c r="G227" s="21">
        <f t="shared" si="15"/>
        <v>25.625</v>
      </c>
      <c r="H227" s="20">
        <f t="shared" si="14"/>
        <v>51.200798031921259</v>
      </c>
      <c r="J227" s="4"/>
      <c r="K227" s="4"/>
      <c r="L227" s="4"/>
    </row>
    <row r="228" spans="1:12" x14ac:dyDescent="0.25">
      <c r="A228" s="1">
        <v>4.46E-5</v>
      </c>
      <c r="B228" s="1">
        <v>1.0833000000000001E-2</v>
      </c>
      <c r="C228" s="1">
        <v>26.042000000000002</v>
      </c>
      <c r="E228" s="20">
        <f t="shared" si="12"/>
        <v>44.6</v>
      </c>
      <c r="F228" s="20">
        <f t="shared" si="13"/>
        <v>28.888000000000005</v>
      </c>
      <c r="G228" s="21">
        <f t="shared" si="15"/>
        <v>26.042000000000002</v>
      </c>
      <c r="H228" s="20">
        <f t="shared" si="14"/>
        <v>40.206078648573801</v>
      </c>
      <c r="J228" s="4"/>
      <c r="K228" s="4"/>
      <c r="L228" s="4"/>
    </row>
    <row r="229" spans="1:12" x14ac:dyDescent="0.25">
      <c r="A229" s="1">
        <v>4.4799999999999998E-5</v>
      </c>
      <c r="B229" s="1">
        <v>8.3330000000000001E-3</v>
      </c>
      <c r="C229" s="1">
        <v>25.625</v>
      </c>
      <c r="E229" s="20">
        <f t="shared" si="12"/>
        <v>44.8</v>
      </c>
      <c r="F229" s="20">
        <f t="shared" si="13"/>
        <v>22.221333333333337</v>
      </c>
      <c r="G229" s="21">
        <f t="shared" si="15"/>
        <v>25.625</v>
      </c>
      <c r="H229" s="20">
        <f t="shared" si="14"/>
        <v>51.662066482659291</v>
      </c>
      <c r="J229" s="4"/>
      <c r="K229" s="4"/>
      <c r="L229" s="4"/>
    </row>
    <row r="230" spans="1:12" x14ac:dyDescent="0.25">
      <c r="A230" s="1">
        <v>4.5000000000000003E-5</v>
      </c>
      <c r="B230" s="1">
        <v>1.0833000000000001E-2</v>
      </c>
      <c r="C230" s="1">
        <v>26.042000000000002</v>
      </c>
      <c r="E230" s="20">
        <f t="shared" si="12"/>
        <v>45</v>
      </c>
      <c r="F230" s="20">
        <f t="shared" si="13"/>
        <v>28.888000000000005</v>
      </c>
      <c r="G230" s="21">
        <f t="shared" si="15"/>
        <v>26.042000000000002</v>
      </c>
      <c r="H230" s="20">
        <f t="shared" si="14"/>
        <v>40.566671282193298</v>
      </c>
      <c r="J230" s="4"/>
      <c r="K230" s="4"/>
      <c r="L230" s="4"/>
    </row>
    <row r="231" spans="1:12" x14ac:dyDescent="0.25">
      <c r="A231" s="1">
        <v>4.5200000000000001E-5</v>
      </c>
      <c r="B231" s="1">
        <v>9.1669999999999998E-3</v>
      </c>
      <c r="C231" s="1">
        <v>25.832999999999998</v>
      </c>
      <c r="E231" s="20">
        <f t="shared" si="12"/>
        <v>45.2</v>
      </c>
      <c r="F231" s="20">
        <f t="shared" si="13"/>
        <v>24.445333333333334</v>
      </c>
      <c r="G231" s="21">
        <f t="shared" si="15"/>
        <v>25.832999999999998</v>
      </c>
      <c r="H231" s="20">
        <f t="shared" si="14"/>
        <v>47.765828515326717</v>
      </c>
      <c r="J231" s="4"/>
      <c r="K231" s="4"/>
      <c r="L231" s="4"/>
    </row>
    <row r="232" spans="1:12" x14ac:dyDescent="0.25">
      <c r="A232" s="1">
        <v>4.5399999999999999E-5</v>
      </c>
      <c r="B232" s="1">
        <v>1.0833000000000001E-2</v>
      </c>
      <c r="C232" s="1">
        <v>26.25</v>
      </c>
      <c r="E232" s="20">
        <f t="shared" si="12"/>
        <v>45.4</v>
      </c>
      <c r="F232" s="20">
        <f t="shared" si="13"/>
        <v>28.888000000000005</v>
      </c>
      <c r="G232" s="21">
        <f t="shared" si="15"/>
        <v>26.25</v>
      </c>
      <c r="H232" s="20">
        <f t="shared" si="14"/>
        <v>41.254153973968421</v>
      </c>
      <c r="J232" s="4"/>
      <c r="K232" s="4"/>
      <c r="L232" s="4"/>
    </row>
    <row r="233" spans="1:12" x14ac:dyDescent="0.25">
      <c r="A233" s="1">
        <v>4.5599999999999997E-5</v>
      </c>
      <c r="B233" s="1">
        <v>9.1669999999999998E-3</v>
      </c>
      <c r="C233" s="1">
        <v>25.832999999999998</v>
      </c>
      <c r="E233" s="20">
        <f t="shared" si="12"/>
        <v>45.599999999999994</v>
      </c>
      <c r="F233" s="20">
        <f t="shared" si="13"/>
        <v>24.445333333333334</v>
      </c>
      <c r="G233" s="21">
        <f t="shared" si="15"/>
        <v>25.832999999999998</v>
      </c>
      <c r="H233" s="20">
        <f t="shared" si="14"/>
        <v>48.188534962364997</v>
      </c>
      <c r="J233" s="4"/>
      <c r="K233" s="4"/>
      <c r="L233" s="4"/>
    </row>
    <row r="234" spans="1:12" x14ac:dyDescent="0.25">
      <c r="A234" s="1">
        <v>4.5800000000000002E-5</v>
      </c>
      <c r="B234" s="1">
        <v>1.0833000000000001E-2</v>
      </c>
      <c r="C234" s="1">
        <v>26.25</v>
      </c>
      <c r="E234" s="20">
        <f t="shared" si="12"/>
        <v>45.800000000000004</v>
      </c>
      <c r="F234" s="20">
        <f t="shared" si="13"/>
        <v>28.888000000000005</v>
      </c>
      <c r="G234" s="21">
        <f t="shared" si="15"/>
        <v>26.25</v>
      </c>
      <c r="H234" s="20">
        <f t="shared" si="14"/>
        <v>41.617626696206031</v>
      </c>
      <c r="J234" s="4"/>
      <c r="K234" s="4"/>
      <c r="L234" s="4"/>
    </row>
    <row r="235" spans="1:12" x14ac:dyDescent="0.25">
      <c r="A235" s="1">
        <v>4.6E-5</v>
      </c>
      <c r="B235" s="1">
        <v>9.1669999999999998E-3</v>
      </c>
      <c r="C235" s="1">
        <v>25.832999999999998</v>
      </c>
      <c r="E235" s="20">
        <f t="shared" si="12"/>
        <v>46</v>
      </c>
      <c r="F235" s="20">
        <f t="shared" si="13"/>
        <v>24.445333333333334</v>
      </c>
      <c r="G235" s="21">
        <f t="shared" si="15"/>
        <v>25.832999999999998</v>
      </c>
      <c r="H235" s="20">
        <f t="shared" si="14"/>
        <v>48.611241409403291</v>
      </c>
      <c r="J235" s="4"/>
      <c r="K235" s="4"/>
      <c r="L235" s="4"/>
    </row>
    <row r="236" spans="1:12" x14ac:dyDescent="0.25">
      <c r="A236" s="1">
        <v>4.6199999999999998E-5</v>
      </c>
      <c r="B236" s="1">
        <v>1.0833000000000001E-2</v>
      </c>
      <c r="C236" s="1">
        <v>26.25</v>
      </c>
      <c r="E236" s="20">
        <f t="shared" si="12"/>
        <v>46.199999999999996</v>
      </c>
      <c r="F236" s="20">
        <f t="shared" si="13"/>
        <v>28.888000000000005</v>
      </c>
      <c r="G236" s="21">
        <f t="shared" si="15"/>
        <v>26.25</v>
      </c>
      <c r="H236" s="20">
        <f t="shared" si="14"/>
        <v>41.981099418443634</v>
      </c>
      <c r="J236" s="4"/>
      <c r="K236" s="4"/>
      <c r="L236" s="4"/>
    </row>
    <row r="237" spans="1:12" x14ac:dyDescent="0.25">
      <c r="A237" s="1">
        <v>4.6400000000000003E-5</v>
      </c>
      <c r="B237" s="1">
        <v>9.1669999999999998E-3</v>
      </c>
      <c r="C237" s="1">
        <v>25.832999999999998</v>
      </c>
      <c r="E237" s="20">
        <f t="shared" si="12"/>
        <v>46.400000000000006</v>
      </c>
      <c r="F237" s="20">
        <f t="shared" si="13"/>
        <v>24.445333333333334</v>
      </c>
      <c r="G237" s="21">
        <f t="shared" si="15"/>
        <v>25.832999999999998</v>
      </c>
      <c r="H237" s="20">
        <f t="shared" si="14"/>
        <v>49.033947856441586</v>
      </c>
      <c r="J237" s="4"/>
      <c r="K237" s="4"/>
      <c r="L237" s="4"/>
    </row>
    <row r="238" spans="1:12" x14ac:dyDescent="0.25">
      <c r="A238" s="1">
        <v>4.6600000000000001E-5</v>
      </c>
      <c r="B238" s="1">
        <v>1.0833000000000001E-2</v>
      </c>
      <c r="C238" s="1">
        <v>26.25</v>
      </c>
      <c r="E238" s="20">
        <f t="shared" si="12"/>
        <v>46.6</v>
      </c>
      <c r="F238" s="20">
        <f t="shared" si="13"/>
        <v>28.888000000000005</v>
      </c>
      <c r="G238" s="21">
        <f t="shared" si="15"/>
        <v>26.25</v>
      </c>
      <c r="H238" s="20">
        <f t="shared" si="14"/>
        <v>42.344572140681244</v>
      </c>
      <c r="J238" s="4"/>
      <c r="K238" s="4"/>
      <c r="L238" s="4"/>
    </row>
    <row r="239" spans="1:12" x14ac:dyDescent="0.25">
      <c r="A239" s="1">
        <v>4.6799999999999999E-5</v>
      </c>
      <c r="B239" s="1">
        <v>9.1669999999999998E-3</v>
      </c>
      <c r="C239" s="1">
        <v>25.832999999999998</v>
      </c>
      <c r="E239" s="20">
        <f t="shared" si="12"/>
        <v>46.8</v>
      </c>
      <c r="F239" s="20">
        <f t="shared" si="13"/>
        <v>24.445333333333334</v>
      </c>
      <c r="G239" s="21">
        <f t="shared" si="15"/>
        <v>25.832999999999998</v>
      </c>
      <c r="H239" s="20">
        <f t="shared" si="14"/>
        <v>49.456654303479866</v>
      </c>
      <c r="J239" s="4"/>
      <c r="K239" s="4"/>
      <c r="L239" s="4"/>
    </row>
    <row r="240" spans="1:12" x14ac:dyDescent="0.25">
      <c r="A240" s="1">
        <v>4.6999999999999997E-5</v>
      </c>
      <c r="B240" s="1">
        <v>1.0833000000000001E-2</v>
      </c>
      <c r="C240" s="1">
        <v>26.25</v>
      </c>
      <c r="E240" s="20">
        <f t="shared" si="12"/>
        <v>47</v>
      </c>
      <c r="F240" s="20">
        <f t="shared" si="13"/>
        <v>28.888000000000005</v>
      </c>
      <c r="G240" s="21">
        <f t="shared" si="15"/>
        <v>26.25</v>
      </c>
      <c r="H240" s="20">
        <f t="shared" si="14"/>
        <v>42.708044862918854</v>
      </c>
      <c r="J240" s="4"/>
      <c r="K240" s="4"/>
      <c r="L240" s="4"/>
    </row>
    <row r="241" spans="1:12" x14ac:dyDescent="0.25">
      <c r="A241" s="1">
        <v>4.7200000000000002E-5</v>
      </c>
      <c r="B241" s="1">
        <v>9.1669999999999998E-3</v>
      </c>
      <c r="C241" s="1">
        <v>26.042000000000002</v>
      </c>
      <c r="E241" s="20">
        <f t="shared" si="12"/>
        <v>47.2</v>
      </c>
      <c r="F241" s="20">
        <f t="shared" si="13"/>
        <v>24.445333333333334</v>
      </c>
      <c r="G241" s="21">
        <f t="shared" si="15"/>
        <v>26.042000000000002</v>
      </c>
      <c r="H241" s="20">
        <f t="shared" si="14"/>
        <v>50.282906076142687</v>
      </c>
      <c r="J241" s="4"/>
      <c r="K241" s="4"/>
      <c r="L241" s="4"/>
    </row>
    <row r="242" spans="1:12" x14ac:dyDescent="0.25">
      <c r="A242" s="1">
        <v>4.74E-5</v>
      </c>
      <c r="B242" s="1">
        <v>1.1667E-2</v>
      </c>
      <c r="C242" s="1">
        <v>26.25</v>
      </c>
      <c r="E242" s="20">
        <f t="shared" si="12"/>
        <v>47.4</v>
      </c>
      <c r="F242" s="20">
        <f t="shared" si="13"/>
        <v>31.112000000000005</v>
      </c>
      <c r="G242" s="21">
        <f t="shared" si="15"/>
        <v>26.25</v>
      </c>
      <c r="H242" s="20">
        <f t="shared" si="14"/>
        <v>39.992607354075588</v>
      </c>
      <c r="J242" s="4"/>
      <c r="K242" s="4"/>
      <c r="L242" s="4"/>
    </row>
    <row r="243" spans="1:12" x14ac:dyDescent="0.25">
      <c r="A243" s="1">
        <v>4.7599999999999998E-5</v>
      </c>
      <c r="B243" s="1">
        <v>9.1669999999999998E-3</v>
      </c>
      <c r="C243" s="1">
        <v>26.042000000000002</v>
      </c>
      <c r="E243" s="20">
        <f t="shared" si="12"/>
        <v>47.6</v>
      </c>
      <c r="F243" s="20">
        <f t="shared" si="13"/>
        <v>24.445333333333334</v>
      </c>
      <c r="G243" s="21">
        <f t="shared" si="15"/>
        <v>26.042000000000002</v>
      </c>
      <c r="H243" s="20">
        <f t="shared" si="14"/>
        <v>50.709032398821861</v>
      </c>
      <c r="J243" s="4"/>
      <c r="K243" s="4"/>
      <c r="L243" s="4"/>
    </row>
    <row r="244" spans="1:12" x14ac:dyDescent="0.25">
      <c r="A244" s="1">
        <v>4.7800000000000003E-5</v>
      </c>
      <c r="B244" s="1">
        <v>1.0833000000000001E-2</v>
      </c>
      <c r="C244" s="1">
        <v>26.457999999999998</v>
      </c>
      <c r="E244" s="20">
        <f t="shared" si="12"/>
        <v>47.800000000000004</v>
      </c>
      <c r="F244" s="20">
        <f t="shared" si="13"/>
        <v>28.888000000000005</v>
      </c>
      <c r="G244" s="21">
        <f t="shared" si="15"/>
        <v>26.457999999999998</v>
      </c>
      <c r="H244" s="20">
        <f t="shared" si="14"/>
        <v>43.779160897258372</v>
      </c>
      <c r="J244" s="4"/>
      <c r="K244" s="4"/>
      <c r="L244" s="4"/>
    </row>
    <row r="245" spans="1:12" x14ac:dyDescent="0.25">
      <c r="A245" s="1">
        <v>4.8000000000000001E-5</v>
      </c>
      <c r="B245" s="1">
        <v>9.1669999999999998E-3</v>
      </c>
      <c r="C245" s="1">
        <v>26.042000000000002</v>
      </c>
      <c r="E245" s="20">
        <f t="shared" si="12"/>
        <v>48</v>
      </c>
      <c r="F245" s="20">
        <f t="shared" si="13"/>
        <v>24.445333333333334</v>
      </c>
      <c r="G245" s="21">
        <f t="shared" si="15"/>
        <v>26.042000000000002</v>
      </c>
      <c r="H245" s="20">
        <f t="shared" si="14"/>
        <v>51.135158721501035</v>
      </c>
      <c r="J245" s="4"/>
      <c r="K245" s="4"/>
      <c r="L245" s="4"/>
    </row>
    <row r="246" spans="1:12" x14ac:dyDescent="0.25">
      <c r="A246" s="1">
        <v>4.8199999999999999E-5</v>
      </c>
      <c r="B246" s="1">
        <v>1.1667E-2</v>
      </c>
      <c r="C246" s="1">
        <v>26.457999999999998</v>
      </c>
      <c r="E246" s="20">
        <f t="shared" si="12"/>
        <v>48.2</v>
      </c>
      <c r="F246" s="20">
        <f t="shared" si="13"/>
        <v>31.112000000000005</v>
      </c>
      <c r="G246" s="21">
        <f t="shared" si="15"/>
        <v>26.457999999999998</v>
      </c>
      <c r="H246" s="20">
        <f t="shared" si="14"/>
        <v>40.98983029056312</v>
      </c>
      <c r="J246" s="4"/>
      <c r="K246" s="4"/>
      <c r="L246" s="4"/>
    </row>
    <row r="247" spans="1:12" x14ac:dyDescent="0.25">
      <c r="A247" s="1">
        <v>4.8399999999999997E-5</v>
      </c>
      <c r="B247" s="1">
        <v>0.01</v>
      </c>
      <c r="C247" s="1">
        <v>26.042000000000002</v>
      </c>
      <c r="E247" s="20">
        <f t="shared" si="12"/>
        <v>48.4</v>
      </c>
      <c r="F247" s="20">
        <f t="shared" si="13"/>
        <v>26.666666666666671</v>
      </c>
      <c r="G247" s="21">
        <f t="shared" si="15"/>
        <v>26.042000000000002</v>
      </c>
      <c r="H247" s="20">
        <f t="shared" si="14"/>
        <v>47.266229999999993</v>
      </c>
      <c r="J247" s="4"/>
      <c r="K247" s="4"/>
      <c r="L247" s="4"/>
    </row>
    <row r="248" spans="1:12" x14ac:dyDescent="0.25">
      <c r="A248" s="1">
        <v>4.8600000000000002E-5</v>
      </c>
      <c r="B248" s="1">
        <v>1.1667E-2</v>
      </c>
      <c r="C248" s="1">
        <v>26.457999999999998</v>
      </c>
      <c r="E248" s="20">
        <f t="shared" si="12"/>
        <v>48.6</v>
      </c>
      <c r="F248" s="20">
        <f t="shared" si="13"/>
        <v>31.112000000000005</v>
      </c>
      <c r="G248" s="21">
        <f t="shared" si="15"/>
        <v>26.457999999999998</v>
      </c>
      <c r="H248" s="20">
        <f t="shared" si="14"/>
        <v>41.329994857289783</v>
      </c>
      <c r="J248" s="4"/>
      <c r="K248" s="4"/>
      <c r="L248" s="4"/>
    </row>
    <row r="249" spans="1:12" x14ac:dyDescent="0.25">
      <c r="A249" s="1">
        <v>4.88E-5</v>
      </c>
      <c r="B249" s="1">
        <v>0.01</v>
      </c>
      <c r="C249" s="1">
        <v>26.042000000000002</v>
      </c>
      <c r="E249" s="20">
        <f t="shared" si="12"/>
        <v>48.8</v>
      </c>
      <c r="F249" s="20">
        <f t="shared" si="13"/>
        <v>26.666666666666671</v>
      </c>
      <c r="G249" s="21">
        <f t="shared" si="15"/>
        <v>26.042000000000002</v>
      </c>
      <c r="H249" s="20">
        <f t="shared" si="14"/>
        <v>47.656859999999988</v>
      </c>
      <c r="J249" s="4"/>
      <c r="K249" s="4"/>
      <c r="L249" s="4"/>
    </row>
    <row r="250" spans="1:12" x14ac:dyDescent="0.25">
      <c r="A250" s="1">
        <v>4.8999999999999998E-5</v>
      </c>
      <c r="B250" s="1">
        <v>1.1667E-2</v>
      </c>
      <c r="C250" s="1">
        <v>26.457999999999998</v>
      </c>
      <c r="E250" s="20">
        <f t="shared" si="12"/>
        <v>49</v>
      </c>
      <c r="F250" s="20">
        <f t="shared" si="13"/>
        <v>31.112000000000005</v>
      </c>
      <c r="G250" s="21">
        <f t="shared" si="15"/>
        <v>26.457999999999998</v>
      </c>
      <c r="H250" s="20">
        <f t="shared" si="14"/>
        <v>41.670159424016447</v>
      </c>
      <c r="J250" s="4"/>
      <c r="K250" s="4"/>
      <c r="L250" s="4"/>
    </row>
    <row r="251" spans="1:12" x14ac:dyDescent="0.25">
      <c r="A251" s="1">
        <v>4.9200000000000003E-5</v>
      </c>
      <c r="B251" s="1">
        <v>0.01</v>
      </c>
      <c r="C251" s="1">
        <v>26.042000000000002</v>
      </c>
      <c r="E251" s="20">
        <f t="shared" si="12"/>
        <v>49.2</v>
      </c>
      <c r="F251" s="20">
        <f t="shared" si="13"/>
        <v>26.666666666666671</v>
      </c>
      <c r="G251" s="21">
        <f t="shared" si="15"/>
        <v>26.042000000000002</v>
      </c>
      <c r="H251" s="20">
        <f t="shared" si="14"/>
        <v>48.047489999999996</v>
      </c>
      <c r="J251" s="4"/>
      <c r="K251" s="4"/>
      <c r="L251" s="4"/>
    </row>
    <row r="252" spans="1:12" x14ac:dyDescent="0.25">
      <c r="A252" s="1">
        <v>4.9400000000000001E-5</v>
      </c>
      <c r="B252" s="1">
        <v>1.1667E-2</v>
      </c>
      <c r="C252" s="1">
        <v>26.457999999999998</v>
      </c>
      <c r="E252" s="20">
        <f t="shared" si="12"/>
        <v>49.4</v>
      </c>
      <c r="F252" s="20">
        <f t="shared" si="13"/>
        <v>31.112000000000005</v>
      </c>
      <c r="G252" s="21">
        <f t="shared" si="15"/>
        <v>26.457999999999998</v>
      </c>
      <c r="H252" s="20">
        <f t="shared" si="14"/>
        <v>42.01032399074311</v>
      </c>
      <c r="J252" s="4"/>
      <c r="K252" s="4"/>
      <c r="L252" s="4"/>
    </row>
    <row r="253" spans="1:12" x14ac:dyDescent="0.25">
      <c r="A253" s="1">
        <v>4.9599999999999999E-5</v>
      </c>
      <c r="B253" s="1">
        <v>0.01</v>
      </c>
      <c r="C253" s="1">
        <v>26.25</v>
      </c>
      <c r="E253" s="20">
        <f t="shared" si="12"/>
        <v>49.6</v>
      </c>
      <c r="F253" s="20">
        <f t="shared" si="13"/>
        <v>26.666666666666671</v>
      </c>
      <c r="G253" s="21">
        <f t="shared" si="15"/>
        <v>26.25</v>
      </c>
      <c r="H253" s="20">
        <f t="shared" si="14"/>
        <v>48.824999999999989</v>
      </c>
      <c r="J253" s="4"/>
      <c r="K253" s="4"/>
      <c r="L253" s="4"/>
    </row>
    <row r="254" spans="1:12" x14ac:dyDescent="0.25">
      <c r="A254" s="1">
        <v>4.9799999999999998E-5</v>
      </c>
      <c r="B254" s="1">
        <v>1.1667E-2</v>
      </c>
      <c r="C254" s="1">
        <v>26.667000000000002</v>
      </c>
      <c r="E254" s="20">
        <f t="shared" si="12"/>
        <v>49.8</v>
      </c>
      <c r="F254" s="20">
        <f t="shared" si="13"/>
        <v>31.112000000000005</v>
      </c>
      <c r="G254" s="21">
        <f t="shared" si="15"/>
        <v>26.667000000000002</v>
      </c>
      <c r="H254" s="20">
        <f t="shared" si="14"/>
        <v>42.685028284906139</v>
      </c>
      <c r="J254" s="4"/>
      <c r="K254" s="4"/>
      <c r="L254" s="4"/>
    </row>
    <row r="255" spans="1:12" x14ac:dyDescent="0.25">
      <c r="A255" s="1">
        <v>5.0000000000000002E-5</v>
      </c>
      <c r="B255" s="1">
        <v>0.01</v>
      </c>
      <c r="C255" s="1">
        <v>26.25</v>
      </c>
      <c r="E255" s="20">
        <f t="shared" si="12"/>
        <v>50</v>
      </c>
      <c r="F255" s="20">
        <f t="shared" si="13"/>
        <v>26.666666666666671</v>
      </c>
      <c r="G255" s="21">
        <f t="shared" si="15"/>
        <v>26.25</v>
      </c>
      <c r="H255" s="20">
        <f t="shared" si="14"/>
        <v>49.218749999999986</v>
      </c>
      <c r="J255" s="4"/>
      <c r="K255" s="4"/>
      <c r="L255" s="4"/>
    </row>
    <row r="256" spans="1:12" x14ac:dyDescent="0.25">
      <c r="A256" s="1">
        <v>5.02E-5</v>
      </c>
      <c r="B256" s="1">
        <v>1.1667E-2</v>
      </c>
      <c r="C256" s="1">
        <v>26.457999999999998</v>
      </c>
      <c r="E256" s="20">
        <f t="shared" si="12"/>
        <v>50.2</v>
      </c>
      <c r="F256" s="20">
        <f t="shared" si="13"/>
        <v>31.112000000000005</v>
      </c>
      <c r="G256" s="21">
        <f t="shared" si="15"/>
        <v>26.457999999999998</v>
      </c>
      <c r="H256" s="20">
        <f t="shared" si="14"/>
        <v>42.690653124196444</v>
      </c>
      <c r="J256" s="4"/>
      <c r="K256" s="4"/>
      <c r="L256" s="4"/>
    </row>
    <row r="257" spans="1:12" x14ac:dyDescent="0.25">
      <c r="A257" s="1">
        <v>5.0399999999999999E-5</v>
      </c>
      <c r="B257" s="1">
        <v>0.01</v>
      </c>
      <c r="C257" s="1">
        <v>26.25</v>
      </c>
      <c r="E257" s="20">
        <f t="shared" si="12"/>
        <v>50.4</v>
      </c>
      <c r="F257" s="20">
        <f t="shared" si="13"/>
        <v>26.666666666666671</v>
      </c>
      <c r="G257" s="21">
        <f t="shared" si="15"/>
        <v>26.25</v>
      </c>
      <c r="H257" s="20">
        <f t="shared" si="14"/>
        <v>49.61249999999999</v>
      </c>
      <c r="J257" s="4"/>
      <c r="K257" s="4"/>
      <c r="L257" s="4"/>
    </row>
    <row r="258" spans="1:12" x14ac:dyDescent="0.25">
      <c r="A258" s="1">
        <v>5.0599999999999997E-5</v>
      </c>
      <c r="B258" s="1">
        <v>1.1667E-2</v>
      </c>
      <c r="C258" s="1">
        <v>26.667000000000002</v>
      </c>
      <c r="E258" s="20">
        <f t="shared" si="12"/>
        <v>50.599999999999994</v>
      </c>
      <c r="F258" s="20">
        <f t="shared" si="13"/>
        <v>31.112000000000005</v>
      </c>
      <c r="G258" s="21">
        <f t="shared" si="15"/>
        <v>26.667000000000002</v>
      </c>
      <c r="H258" s="20">
        <f t="shared" si="14"/>
        <v>43.370731550527118</v>
      </c>
      <c r="J258" s="4"/>
      <c r="K258" s="4"/>
      <c r="L258" s="4"/>
    </row>
    <row r="259" spans="1:12" x14ac:dyDescent="0.25">
      <c r="A259" s="1">
        <v>5.0800000000000002E-5</v>
      </c>
      <c r="B259" s="1">
        <v>0.01</v>
      </c>
      <c r="C259" s="1">
        <v>26.25</v>
      </c>
      <c r="E259" s="20">
        <f t="shared" si="12"/>
        <v>50.800000000000004</v>
      </c>
      <c r="F259" s="20">
        <f t="shared" si="13"/>
        <v>26.666666666666671</v>
      </c>
      <c r="G259" s="21">
        <f t="shared" si="15"/>
        <v>26.25</v>
      </c>
      <c r="H259" s="20">
        <f t="shared" si="14"/>
        <v>50.006249999999994</v>
      </c>
      <c r="J259" s="4"/>
      <c r="K259" s="4"/>
      <c r="L259" s="4"/>
    </row>
    <row r="260" spans="1:12" x14ac:dyDescent="0.25">
      <c r="A260" s="1">
        <v>5.1E-5</v>
      </c>
      <c r="B260" s="1">
        <v>1.2500000000000001E-2</v>
      </c>
      <c r="C260" s="1">
        <v>26.667000000000002</v>
      </c>
      <c r="E260" s="20">
        <f t="shared" si="12"/>
        <v>51</v>
      </c>
      <c r="F260" s="20">
        <f t="shared" si="13"/>
        <v>33.333333333333336</v>
      </c>
      <c r="G260" s="21">
        <f t="shared" si="15"/>
        <v>26.667000000000002</v>
      </c>
      <c r="H260" s="20">
        <f t="shared" si="14"/>
        <v>40.800510000000003</v>
      </c>
      <c r="J260" s="4"/>
      <c r="K260" s="4"/>
      <c r="L260" s="4"/>
    </row>
    <row r="261" spans="1:12" x14ac:dyDescent="0.25">
      <c r="A261" s="1">
        <v>5.1199999999999998E-5</v>
      </c>
      <c r="B261" s="1">
        <v>0.01</v>
      </c>
      <c r="C261" s="1">
        <v>26.25</v>
      </c>
      <c r="E261" s="20">
        <f t="shared" ref="E261:E324" si="16">A261*1000000</f>
        <v>51.199999999999996</v>
      </c>
      <c r="F261" s="20">
        <f t="shared" ref="F261:F324" si="17">$L$4*B261</f>
        <v>26.666666666666671</v>
      </c>
      <c r="G261" s="21">
        <f t="shared" si="15"/>
        <v>26.25</v>
      </c>
      <c r="H261" s="20">
        <f t="shared" ref="H261:H324" si="18">(G261/F261)*E261</f>
        <v>50.399999999999984</v>
      </c>
      <c r="J261" s="4"/>
      <c r="K261" s="4"/>
      <c r="L261" s="4"/>
    </row>
    <row r="262" spans="1:12" x14ac:dyDescent="0.25">
      <c r="A262" s="1">
        <v>5.1400000000000003E-5</v>
      </c>
      <c r="B262" s="1">
        <v>1.2500000000000001E-2</v>
      </c>
      <c r="C262" s="1">
        <v>26.667000000000002</v>
      </c>
      <c r="E262" s="20">
        <f t="shared" si="16"/>
        <v>51.400000000000006</v>
      </c>
      <c r="F262" s="20">
        <f t="shared" si="17"/>
        <v>33.333333333333336</v>
      </c>
      <c r="G262" s="21">
        <f t="shared" ref="G262:G325" si="19">C262*1</f>
        <v>26.667000000000002</v>
      </c>
      <c r="H262" s="20">
        <f t="shared" si="18"/>
        <v>41.120514000000007</v>
      </c>
      <c r="J262" s="4"/>
      <c r="K262" s="4"/>
      <c r="L262" s="4"/>
    </row>
    <row r="263" spans="1:12" x14ac:dyDescent="0.25">
      <c r="A263" s="1">
        <v>5.1600000000000001E-5</v>
      </c>
      <c r="B263" s="1">
        <v>0.01</v>
      </c>
      <c r="C263" s="1">
        <v>26.25</v>
      </c>
      <c r="E263" s="20">
        <f t="shared" si="16"/>
        <v>51.6</v>
      </c>
      <c r="F263" s="20">
        <f t="shared" si="17"/>
        <v>26.666666666666671</v>
      </c>
      <c r="G263" s="21">
        <f t="shared" si="19"/>
        <v>26.25</v>
      </c>
      <c r="H263" s="20">
        <f t="shared" si="18"/>
        <v>50.793749999999989</v>
      </c>
      <c r="J263" s="4"/>
      <c r="K263" s="4"/>
      <c r="L263" s="4"/>
    </row>
    <row r="264" spans="1:12" x14ac:dyDescent="0.25">
      <c r="A264" s="1">
        <v>5.1799999999999999E-5</v>
      </c>
      <c r="B264" s="1">
        <v>1.2500000000000001E-2</v>
      </c>
      <c r="C264" s="1">
        <v>26.667000000000002</v>
      </c>
      <c r="E264" s="20">
        <f t="shared" si="16"/>
        <v>51.8</v>
      </c>
      <c r="F264" s="20">
        <f t="shared" si="17"/>
        <v>33.333333333333336</v>
      </c>
      <c r="G264" s="21">
        <f t="shared" si="19"/>
        <v>26.667000000000002</v>
      </c>
      <c r="H264" s="20">
        <f t="shared" si="18"/>
        <v>41.440517999999997</v>
      </c>
      <c r="J264" s="4"/>
      <c r="K264" s="4"/>
      <c r="L264" s="4"/>
    </row>
    <row r="265" spans="1:12" x14ac:dyDescent="0.25">
      <c r="A265" s="1">
        <v>5.1999999999999997E-5</v>
      </c>
      <c r="B265" s="1">
        <v>1.0833000000000001E-2</v>
      </c>
      <c r="C265" s="1">
        <v>26.25</v>
      </c>
      <c r="E265" s="20">
        <f t="shared" si="16"/>
        <v>52</v>
      </c>
      <c r="F265" s="20">
        <f t="shared" si="17"/>
        <v>28.888000000000005</v>
      </c>
      <c r="G265" s="21">
        <f t="shared" si="19"/>
        <v>26.25</v>
      </c>
      <c r="H265" s="20">
        <f t="shared" si="18"/>
        <v>47.251453890888939</v>
      </c>
      <c r="J265" s="4"/>
      <c r="K265" s="4"/>
      <c r="L265" s="4"/>
    </row>
    <row r="266" spans="1:12" x14ac:dyDescent="0.25">
      <c r="A266" s="1">
        <v>5.2200000000000002E-5</v>
      </c>
      <c r="B266" s="1">
        <v>1.2500000000000001E-2</v>
      </c>
      <c r="C266" s="1">
        <v>26.667000000000002</v>
      </c>
      <c r="E266" s="20">
        <f t="shared" si="16"/>
        <v>52.2</v>
      </c>
      <c r="F266" s="20">
        <f t="shared" si="17"/>
        <v>33.333333333333336</v>
      </c>
      <c r="G266" s="21">
        <f t="shared" si="19"/>
        <v>26.667000000000002</v>
      </c>
      <c r="H266" s="20">
        <f t="shared" si="18"/>
        <v>41.760522000000002</v>
      </c>
      <c r="J266" s="4"/>
      <c r="K266" s="4"/>
      <c r="L266" s="4"/>
    </row>
    <row r="267" spans="1:12" x14ac:dyDescent="0.25">
      <c r="A267" s="1">
        <v>5.24E-5</v>
      </c>
      <c r="B267" s="1">
        <v>1.0833000000000001E-2</v>
      </c>
      <c r="C267" s="1">
        <v>26.25</v>
      </c>
      <c r="E267" s="20">
        <f t="shared" si="16"/>
        <v>52.4</v>
      </c>
      <c r="F267" s="20">
        <f t="shared" si="17"/>
        <v>28.888000000000005</v>
      </c>
      <c r="G267" s="21">
        <f t="shared" si="19"/>
        <v>26.25</v>
      </c>
      <c r="H267" s="20">
        <f t="shared" si="18"/>
        <v>47.614926613126549</v>
      </c>
      <c r="J267" s="4"/>
      <c r="K267" s="4"/>
      <c r="L267" s="4"/>
    </row>
    <row r="268" spans="1:12" x14ac:dyDescent="0.25">
      <c r="A268" s="1">
        <v>5.2599999999999998E-5</v>
      </c>
      <c r="B268" s="1">
        <v>1.2500000000000001E-2</v>
      </c>
      <c r="C268" s="1">
        <v>26.667000000000002</v>
      </c>
      <c r="E268" s="20">
        <f t="shared" si="16"/>
        <v>52.599999999999994</v>
      </c>
      <c r="F268" s="20">
        <f t="shared" si="17"/>
        <v>33.333333333333336</v>
      </c>
      <c r="G268" s="21">
        <f t="shared" si="19"/>
        <v>26.667000000000002</v>
      </c>
      <c r="H268" s="20">
        <f t="shared" si="18"/>
        <v>42.080525999999992</v>
      </c>
      <c r="J268" s="4"/>
      <c r="K268" s="4"/>
      <c r="L268" s="4"/>
    </row>
    <row r="269" spans="1:12" x14ac:dyDescent="0.25">
      <c r="A269" s="1">
        <v>5.2800000000000003E-5</v>
      </c>
      <c r="B269" s="1">
        <v>1.0833000000000001E-2</v>
      </c>
      <c r="C269" s="1">
        <v>26.457999999999998</v>
      </c>
      <c r="E269" s="20">
        <f t="shared" si="16"/>
        <v>52.800000000000004</v>
      </c>
      <c r="F269" s="20">
        <f t="shared" si="17"/>
        <v>28.888000000000005</v>
      </c>
      <c r="G269" s="21">
        <f t="shared" si="19"/>
        <v>26.457999999999998</v>
      </c>
      <c r="H269" s="20">
        <f t="shared" si="18"/>
        <v>48.358571032954849</v>
      </c>
      <c r="J269" s="4"/>
      <c r="K269" s="4"/>
      <c r="L269" s="4"/>
    </row>
    <row r="270" spans="1:12" x14ac:dyDescent="0.25">
      <c r="A270" s="1">
        <v>5.3000000000000001E-5</v>
      </c>
      <c r="B270" s="1">
        <v>1.2500000000000001E-2</v>
      </c>
      <c r="C270" s="1">
        <v>26.667000000000002</v>
      </c>
      <c r="E270" s="20">
        <f t="shared" si="16"/>
        <v>53</v>
      </c>
      <c r="F270" s="20">
        <f t="shared" si="17"/>
        <v>33.333333333333336</v>
      </c>
      <c r="G270" s="21">
        <f t="shared" si="19"/>
        <v>26.667000000000002</v>
      </c>
      <c r="H270" s="20">
        <f t="shared" si="18"/>
        <v>42.400530000000003</v>
      </c>
      <c r="J270" s="4"/>
      <c r="K270" s="4"/>
      <c r="L270" s="4"/>
    </row>
    <row r="271" spans="1:12" x14ac:dyDescent="0.25">
      <c r="A271" s="1">
        <v>5.3199999999999999E-5</v>
      </c>
      <c r="B271" s="1">
        <v>1.0833000000000001E-2</v>
      </c>
      <c r="C271" s="1">
        <v>26.457999999999998</v>
      </c>
      <c r="E271" s="20">
        <f t="shared" si="16"/>
        <v>53.199999999999996</v>
      </c>
      <c r="F271" s="20">
        <f t="shared" si="17"/>
        <v>28.888000000000005</v>
      </c>
      <c r="G271" s="21">
        <f t="shared" si="19"/>
        <v>26.457999999999998</v>
      </c>
      <c r="H271" s="20">
        <f t="shared" si="18"/>
        <v>48.724923843810558</v>
      </c>
      <c r="J271" s="4"/>
      <c r="K271" s="4"/>
      <c r="L271" s="4"/>
    </row>
    <row r="272" spans="1:12" x14ac:dyDescent="0.25">
      <c r="A272" s="1">
        <v>5.3399999999999997E-5</v>
      </c>
      <c r="B272" s="1">
        <v>1.2500000000000001E-2</v>
      </c>
      <c r="C272" s="1">
        <v>26.667000000000002</v>
      </c>
      <c r="E272" s="20">
        <f t="shared" si="16"/>
        <v>53.4</v>
      </c>
      <c r="F272" s="20">
        <f t="shared" si="17"/>
        <v>33.333333333333336</v>
      </c>
      <c r="G272" s="21">
        <f t="shared" si="19"/>
        <v>26.667000000000002</v>
      </c>
      <c r="H272" s="20">
        <f t="shared" si="18"/>
        <v>42.720534000000001</v>
      </c>
      <c r="J272" s="4"/>
      <c r="K272" s="4"/>
      <c r="L272" s="4"/>
    </row>
    <row r="273" spans="1:12" x14ac:dyDescent="0.25">
      <c r="A273" s="1">
        <v>5.3600000000000002E-5</v>
      </c>
      <c r="B273" s="1">
        <v>1.0833000000000001E-2</v>
      </c>
      <c r="C273" s="1">
        <v>26.457999999999998</v>
      </c>
      <c r="E273" s="20">
        <f t="shared" si="16"/>
        <v>53.6</v>
      </c>
      <c r="F273" s="20">
        <f t="shared" si="17"/>
        <v>28.888000000000005</v>
      </c>
      <c r="G273" s="21">
        <f t="shared" si="19"/>
        <v>26.457999999999998</v>
      </c>
      <c r="H273" s="20">
        <f t="shared" si="18"/>
        <v>49.091276654666288</v>
      </c>
      <c r="J273" s="4"/>
      <c r="K273" s="4"/>
      <c r="L273" s="4"/>
    </row>
    <row r="274" spans="1:12" x14ac:dyDescent="0.25">
      <c r="A274" s="1">
        <v>5.38E-5</v>
      </c>
      <c r="B274" s="1">
        <v>1.2500000000000001E-2</v>
      </c>
      <c r="C274" s="1">
        <v>26.667000000000002</v>
      </c>
      <c r="E274" s="20">
        <f t="shared" si="16"/>
        <v>53.8</v>
      </c>
      <c r="F274" s="20">
        <f t="shared" si="17"/>
        <v>33.333333333333336</v>
      </c>
      <c r="G274" s="21">
        <f t="shared" si="19"/>
        <v>26.667000000000002</v>
      </c>
      <c r="H274" s="20">
        <f t="shared" si="18"/>
        <v>43.040537999999998</v>
      </c>
      <c r="J274" s="4"/>
      <c r="K274" s="4"/>
      <c r="L274" s="4"/>
    </row>
    <row r="275" spans="1:12" x14ac:dyDescent="0.25">
      <c r="A275" s="1">
        <v>5.3999999999999998E-5</v>
      </c>
      <c r="B275" s="1">
        <v>1.0833000000000001E-2</v>
      </c>
      <c r="C275" s="1">
        <v>26.457999999999998</v>
      </c>
      <c r="E275" s="20">
        <f t="shared" si="16"/>
        <v>54</v>
      </c>
      <c r="F275" s="20">
        <f t="shared" si="17"/>
        <v>28.888000000000005</v>
      </c>
      <c r="G275" s="21">
        <f t="shared" si="19"/>
        <v>26.457999999999998</v>
      </c>
      <c r="H275" s="20">
        <f t="shared" si="18"/>
        <v>49.457629465522004</v>
      </c>
      <c r="J275" s="4"/>
      <c r="K275" s="4"/>
      <c r="L275" s="4"/>
    </row>
    <row r="276" spans="1:12" x14ac:dyDescent="0.25">
      <c r="A276" s="1">
        <v>5.4200000000000003E-5</v>
      </c>
      <c r="B276" s="1">
        <v>1.2500000000000001E-2</v>
      </c>
      <c r="C276" s="1">
        <v>26.667000000000002</v>
      </c>
      <c r="E276" s="20">
        <f t="shared" si="16"/>
        <v>54.2</v>
      </c>
      <c r="F276" s="20">
        <f t="shared" si="17"/>
        <v>33.333333333333336</v>
      </c>
      <c r="G276" s="21">
        <f t="shared" si="19"/>
        <v>26.667000000000002</v>
      </c>
      <c r="H276" s="20">
        <f t="shared" si="18"/>
        <v>43.360542000000002</v>
      </c>
      <c r="J276" s="4"/>
      <c r="K276" s="4"/>
      <c r="L276" s="4"/>
    </row>
    <row r="277" spans="1:12" x14ac:dyDescent="0.25">
      <c r="A277" s="1">
        <v>5.4400000000000001E-5</v>
      </c>
      <c r="B277" s="1">
        <v>1.0833000000000001E-2</v>
      </c>
      <c r="C277" s="1">
        <v>26.457999999999998</v>
      </c>
      <c r="E277" s="20">
        <f t="shared" si="16"/>
        <v>54.4</v>
      </c>
      <c r="F277" s="20">
        <f t="shared" si="17"/>
        <v>28.888000000000005</v>
      </c>
      <c r="G277" s="21">
        <f t="shared" si="19"/>
        <v>26.457999999999998</v>
      </c>
      <c r="H277" s="20">
        <f t="shared" si="18"/>
        <v>49.82398227637772</v>
      </c>
      <c r="J277" s="4"/>
      <c r="K277" s="4"/>
      <c r="L277" s="4"/>
    </row>
    <row r="278" spans="1:12" x14ac:dyDescent="0.25">
      <c r="A278" s="1">
        <v>5.4599999999999999E-5</v>
      </c>
      <c r="B278" s="1">
        <v>1.2500000000000001E-2</v>
      </c>
      <c r="C278" s="1">
        <v>26.875</v>
      </c>
      <c r="E278" s="20">
        <f t="shared" si="16"/>
        <v>54.6</v>
      </c>
      <c r="F278" s="20">
        <f t="shared" si="17"/>
        <v>33.333333333333336</v>
      </c>
      <c r="G278" s="21">
        <f t="shared" si="19"/>
        <v>26.875</v>
      </c>
      <c r="H278" s="20">
        <f t="shared" si="18"/>
        <v>44.021249999999995</v>
      </c>
      <c r="J278" s="4"/>
      <c r="K278" s="4"/>
      <c r="L278" s="4"/>
    </row>
    <row r="279" spans="1:12" x14ac:dyDescent="0.25">
      <c r="A279" s="1">
        <v>5.4799999999999997E-5</v>
      </c>
      <c r="B279" s="1">
        <v>1.1667E-2</v>
      </c>
      <c r="C279" s="1">
        <v>26.457999999999998</v>
      </c>
      <c r="E279" s="20">
        <f t="shared" si="16"/>
        <v>54.8</v>
      </c>
      <c r="F279" s="20">
        <f t="shared" si="17"/>
        <v>31.112000000000005</v>
      </c>
      <c r="G279" s="21">
        <f t="shared" si="19"/>
        <v>26.457999999999998</v>
      </c>
      <c r="H279" s="20">
        <f t="shared" si="18"/>
        <v>46.602545641553085</v>
      </c>
      <c r="J279" s="4"/>
      <c r="K279" s="4"/>
      <c r="L279" s="4"/>
    </row>
    <row r="280" spans="1:12" x14ac:dyDescent="0.25">
      <c r="A280" s="1">
        <v>5.5000000000000002E-5</v>
      </c>
      <c r="B280" s="1">
        <v>1.2500000000000001E-2</v>
      </c>
      <c r="C280" s="1">
        <v>26.875</v>
      </c>
      <c r="E280" s="20">
        <f t="shared" si="16"/>
        <v>55</v>
      </c>
      <c r="F280" s="20">
        <f t="shared" si="17"/>
        <v>33.333333333333336</v>
      </c>
      <c r="G280" s="21">
        <f t="shared" si="19"/>
        <v>26.875</v>
      </c>
      <c r="H280" s="20">
        <f t="shared" si="18"/>
        <v>44.343749999999993</v>
      </c>
      <c r="J280" s="4"/>
      <c r="K280" s="4"/>
      <c r="L280" s="4"/>
    </row>
    <row r="281" spans="1:12" x14ac:dyDescent="0.25">
      <c r="A281" s="1">
        <v>5.52E-5</v>
      </c>
      <c r="B281" s="1">
        <v>1.0833000000000001E-2</v>
      </c>
      <c r="C281" s="1">
        <v>26.457999999999998</v>
      </c>
      <c r="E281" s="20">
        <f t="shared" si="16"/>
        <v>55.2</v>
      </c>
      <c r="F281" s="20">
        <f t="shared" si="17"/>
        <v>28.888000000000005</v>
      </c>
      <c r="G281" s="21">
        <f t="shared" si="19"/>
        <v>26.457999999999998</v>
      </c>
      <c r="H281" s="20">
        <f t="shared" si="18"/>
        <v>50.556687898089159</v>
      </c>
      <c r="J281" s="4"/>
      <c r="K281" s="4"/>
      <c r="L281" s="4"/>
    </row>
    <row r="282" spans="1:12" x14ac:dyDescent="0.25">
      <c r="A282" s="1">
        <v>5.5399999999999998E-5</v>
      </c>
      <c r="B282" s="1">
        <v>1.3332999999999999E-2</v>
      </c>
      <c r="C282" s="1">
        <v>26.875</v>
      </c>
      <c r="E282" s="20">
        <f t="shared" si="16"/>
        <v>55.4</v>
      </c>
      <c r="F282" s="20">
        <f t="shared" si="17"/>
        <v>35.55466666666667</v>
      </c>
      <c r="G282" s="21">
        <f t="shared" si="19"/>
        <v>26.875</v>
      </c>
      <c r="H282" s="20">
        <f t="shared" si="18"/>
        <v>41.875656266406658</v>
      </c>
      <c r="J282" s="4"/>
      <c r="K282" s="4"/>
      <c r="L282" s="4"/>
    </row>
    <row r="283" spans="1:12" x14ac:dyDescent="0.25">
      <c r="A283" s="1">
        <v>5.5600000000000003E-5</v>
      </c>
      <c r="B283" s="1">
        <v>1.0833000000000001E-2</v>
      </c>
      <c r="C283" s="1">
        <v>26.457999999999998</v>
      </c>
      <c r="E283" s="20">
        <f t="shared" si="16"/>
        <v>55.6</v>
      </c>
      <c r="F283" s="20">
        <f t="shared" si="17"/>
        <v>28.888000000000005</v>
      </c>
      <c r="G283" s="21">
        <f t="shared" si="19"/>
        <v>26.457999999999998</v>
      </c>
      <c r="H283" s="20">
        <f t="shared" si="18"/>
        <v>50.923040708944875</v>
      </c>
      <c r="J283" s="4"/>
      <c r="K283" s="4"/>
      <c r="L283" s="4"/>
    </row>
    <row r="284" spans="1:12" x14ac:dyDescent="0.25">
      <c r="A284" s="1">
        <v>5.5800000000000001E-5</v>
      </c>
      <c r="B284" s="1">
        <v>1.3332999999999999E-2</v>
      </c>
      <c r="C284" s="1">
        <v>26.875</v>
      </c>
      <c r="E284" s="20">
        <f t="shared" si="16"/>
        <v>55.800000000000004</v>
      </c>
      <c r="F284" s="20">
        <f t="shared" si="17"/>
        <v>35.55466666666667</v>
      </c>
      <c r="G284" s="21">
        <f t="shared" si="19"/>
        <v>26.875</v>
      </c>
      <c r="H284" s="20">
        <f t="shared" si="18"/>
        <v>42.178007575189383</v>
      </c>
      <c r="J284" s="4"/>
      <c r="K284" s="4"/>
      <c r="L284" s="4"/>
    </row>
    <row r="285" spans="1:12" x14ac:dyDescent="0.25">
      <c r="A285" s="1">
        <v>5.5999999999999999E-5</v>
      </c>
      <c r="B285" s="1">
        <v>1.1667E-2</v>
      </c>
      <c r="C285" s="1">
        <v>26.457999999999998</v>
      </c>
      <c r="E285" s="20">
        <f t="shared" si="16"/>
        <v>56</v>
      </c>
      <c r="F285" s="20">
        <f t="shared" si="17"/>
        <v>31.112000000000005</v>
      </c>
      <c r="G285" s="21">
        <f t="shared" si="19"/>
        <v>26.457999999999998</v>
      </c>
      <c r="H285" s="20">
        <f t="shared" si="18"/>
        <v>47.623039341733083</v>
      </c>
      <c r="J285" s="4"/>
      <c r="K285" s="4"/>
      <c r="L285" s="4"/>
    </row>
    <row r="286" spans="1:12" x14ac:dyDescent="0.25">
      <c r="A286" s="1">
        <v>5.6199999999999997E-5</v>
      </c>
      <c r="B286" s="1">
        <v>1.3332999999999999E-2</v>
      </c>
      <c r="C286" s="1">
        <v>26.875</v>
      </c>
      <c r="E286" s="20">
        <f t="shared" si="16"/>
        <v>56.199999999999996</v>
      </c>
      <c r="F286" s="20">
        <f t="shared" si="17"/>
        <v>35.55466666666667</v>
      </c>
      <c r="G286" s="21">
        <f t="shared" si="19"/>
        <v>26.875</v>
      </c>
      <c r="H286" s="20">
        <f t="shared" si="18"/>
        <v>42.480358883972094</v>
      </c>
      <c r="J286" s="4"/>
      <c r="K286" s="4"/>
      <c r="L286" s="4"/>
    </row>
    <row r="287" spans="1:12" x14ac:dyDescent="0.25">
      <c r="A287" s="1">
        <v>5.6400000000000002E-5</v>
      </c>
      <c r="B287" s="1">
        <v>1.1667E-2</v>
      </c>
      <c r="C287" s="1">
        <v>26.457999999999998</v>
      </c>
      <c r="E287" s="20">
        <f t="shared" si="16"/>
        <v>56.4</v>
      </c>
      <c r="F287" s="20">
        <f t="shared" si="17"/>
        <v>31.112000000000005</v>
      </c>
      <c r="G287" s="21">
        <f t="shared" si="19"/>
        <v>26.457999999999998</v>
      </c>
      <c r="H287" s="20">
        <f t="shared" si="18"/>
        <v>47.963203908459747</v>
      </c>
      <c r="J287" s="4"/>
      <c r="K287" s="4"/>
      <c r="L287" s="4"/>
    </row>
    <row r="288" spans="1:12" x14ac:dyDescent="0.25">
      <c r="A288" s="1">
        <v>5.66E-5</v>
      </c>
      <c r="B288" s="1">
        <v>1.3332999999999999E-2</v>
      </c>
      <c r="C288" s="1">
        <v>26.875</v>
      </c>
      <c r="E288" s="20">
        <f t="shared" si="16"/>
        <v>56.6</v>
      </c>
      <c r="F288" s="20">
        <f t="shared" si="17"/>
        <v>35.55466666666667</v>
      </c>
      <c r="G288" s="21">
        <f t="shared" si="19"/>
        <v>26.875</v>
      </c>
      <c r="H288" s="20">
        <f t="shared" si="18"/>
        <v>42.78271019275482</v>
      </c>
      <c r="J288" s="4"/>
      <c r="K288" s="4"/>
      <c r="L288" s="4"/>
    </row>
    <row r="289" spans="1:12" x14ac:dyDescent="0.25">
      <c r="A289" s="1">
        <v>5.6799999999999998E-5</v>
      </c>
      <c r="B289" s="1">
        <v>1.1667E-2</v>
      </c>
      <c r="C289" s="1">
        <v>26.457999999999998</v>
      </c>
      <c r="E289" s="20">
        <f t="shared" si="16"/>
        <v>56.8</v>
      </c>
      <c r="F289" s="20">
        <f t="shared" si="17"/>
        <v>31.112000000000005</v>
      </c>
      <c r="G289" s="21">
        <f t="shared" si="19"/>
        <v>26.457999999999998</v>
      </c>
      <c r="H289" s="20">
        <f t="shared" si="18"/>
        <v>48.30336847518641</v>
      </c>
      <c r="J289" s="4"/>
      <c r="K289" s="4"/>
      <c r="L289" s="4"/>
    </row>
    <row r="290" spans="1:12" x14ac:dyDescent="0.25">
      <c r="A290" s="1">
        <v>5.7000000000000003E-5</v>
      </c>
      <c r="B290" s="1">
        <v>1.3332999999999999E-2</v>
      </c>
      <c r="C290" s="1">
        <v>26.875</v>
      </c>
      <c r="E290" s="20">
        <f t="shared" si="16"/>
        <v>57</v>
      </c>
      <c r="F290" s="20">
        <f t="shared" si="17"/>
        <v>35.55466666666667</v>
      </c>
      <c r="G290" s="21">
        <f t="shared" si="19"/>
        <v>26.875</v>
      </c>
      <c r="H290" s="20">
        <f t="shared" si="18"/>
        <v>43.085061501537538</v>
      </c>
      <c r="J290" s="4"/>
      <c r="K290" s="4"/>
      <c r="L290" s="4"/>
    </row>
    <row r="291" spans="1:12" x14ac:dyDescent="0.25">
      <c r="A291" s="1">
        <v>5.7200000000000001E-5</v>
      </c>
      <c r="B291" s="1">
        <v>1.1667E-2</v>
      </c>
      <c r="C291" s="1">
        <v>26.667000000000002</v>
      </c>
      <c r="E291" s="20">
        <f t="shared" si="16"/>
        <v>57.2</v>
      </c>
      <c r="F291" s="20">
        <f t="shared" si="17"/>
        <v>31.112000000000005</v>
      </c>
      <c r="G291" s="21">
        <f t="shared" si="19"/>
        <v>26.667000000000002</v>
      </c>
      <c r="H291" s="20">
        <f t="shared" si="18"/>
        <v>49.02778349190023</v>
      </c>
      <c r="J291" s="4"/>
      <c r="K291" s="4"/>
      <c r="L291" s="4"/>
    </row>
    <row r="292" spans="1:12" x14ac:dyDescent="0.25">
      <c r="A292" s="1">
        <v>5.7399999999999999E-5</v>
      </c>
      <c r="B292" s="1">
        <v>1.3332999999999999E-2</v>
      </c>
      <c r="C292" s="1">
        <v>26.875</v>
      </c>
      <c r="E292" s="20">
        <f t="shared" si="16"/>
        <v>57.4</v>
      </c>
      <c r="F292" s="20">
        <f t="shared" si="17"/>
        <v>35.55466666666667</v>
      </c>
      <c r="G292" s="21">
        <f t="shared" si="19"/>
        <v>26.875</v>
      </c>
      <c r="H292" s="20">
        <f t="shared" si="18"/>
        <v>43.387412810320257</v>
      </c>
      <c r="J292" s="4"/>
      <c r="K292" s="4"/>
      <c r="L292" s="4"/>
    </row>
    <row r="293" spans="1:12" x14ac:dyDescent="0.25">
      <c r="A293" s="1">
        <v>5.7599999999999997E-5</v>
      </c>
      <c r="B293" s="1">
        <v>1.1667E-2</v>
      </c>
      <c r="C293" s="1">
        <v>26.667000000000002</v>
      </c>
      <c r="E293" s="20">
        <f t="shared" si="16"/>
        <v>57.599999999999994</v>
      </c>
      <c r="F293" s="20">
        <f t="shared" si="17"/>
        <v>31.112000000000005</v>
      </c>
      <c r="G293" s="21">
        <f t="shared" si="19"/>
        <v>26.667000000000002</v>
      </c>
      <c r="H293" s="20">
        <f t="shared" si="18"/>
        <v>49.370635124710709</v>
      </c>
      <c r="J293" s="4"/>
      <c r="K293" s="4"/>
      <c r="L293" s="4"/>
    </row>
    <row r="294" spans="1:12" x14ac:dyDescent="0.25">
      <c r="A294" s="1">
        <v>5.7800000000000002E-5</v>
      </c>
      <c r="B294" s="1">
        <v>1.3332999999999999E-2</v>
      </c>
      <c r="C294" s="1">
        <v>26.875</v>
      </c>
      <c r="E294" s="20">
        <f t="shared" si="16"/>
        <v>57.800000000000004</v>
      </c>
      <c r="F294" s="20">
        <f t="shared" si="17"/>
        <v>35.55466666666667</v>
      </c>
      <c r="G294" s="21">
        <f t="shared" si="19"/>
        <v>26.875</v>
      </c>
      <c r="H294" s="20">
        <f t="shared" si="18"/>
        <v>43.689764119102982</v>
      </c>
      <c r="J294" s="4"/>
      <c r="K294" s="4"/>
      <c r="L294" s="4"/>
    </row>
    <row r="295" spans="1:12" x14ac:dyDescent="0.25">
      <c r="A295" s="1">
        <v>5.8E-5</v>
      </c>
      <c r="B295" s="1">
        <v>1.1667E-2</v>
      </c>
      <c r="C295" s="1">
        <v>26.667000000000002</v>
      </c>
      <c r="E295" s="20">
        <f t="shared" si="16"/>
        <v>58</v>
      </c>
      <c r="F295" s="20">
        <f t="shared" si="17"/>
        <v>31.112000000000005</v>
      </c>
      <c r="G295" s="21">
        <f t="shared" si="19"/>
        <v>26.667000000000002</v>
      </c>
      <c r="H295" s="20">
        <f t="shared" si="18"/>
        <v>49.71348675752121</v>
      </c>
      <c r="J295" s="4"/>
      <c r="K295" s="4"/>
      <c r="L295" s="4"/>
    </row>
    <row r="296" spans="1:12" x14ac:dyDescent="0.25">
      <c r="A296" s="1">
        <v>5.8199999999999998E-5</v>
      </c>
      <c r="B296" s="1">
        <v>1.3332999999999999E-2</v>
      </c>
      <c r="C296" s="1">
        <v>27.082999999999998</v>
      </c>
      <c r="E296" s="20">
        <f t="shared" si="16"/>
        <v>58.199999999999996</v>
      </c>
      <c r="F296" s="20">
        <f t="shared" si="17"/>
        <v>35.55466666666667</v>
      </c>
      <c r="G296" s="21">
        <f t="shared" si="19"/>
        <v>27.082999999999998</v>
      </c>
      <c r="H296" s="20">
        <f t="shared" si="18"/>
        <v>44.332593939848486</v>
      </c>
      <c r="J296" s="4"/>
      <c r="K296" s="4"/>
      <c r="L296" s="4"/>
    </row>
    <row r="297" spans="1:12" x14ac:dyDescent="0.25">
      <c r="A297" s="1">
        <v>5.8400000000000003E-5</v>
      </c>
      <c r="B297" s="1">
        <v>1.2500000000000001E-2</v>
      </c>
      <c r="C297" s="1">
        <v>26.667000000000002</v>
      </c>
      <c r="E297" s="20">
        <f t="shared" si="16"/>
        <v>58.400000000000006</v>
      </c>
      <c r="F297" s="20">
        <f t="shared" si="17"/>
        <v>33.333333333333336</v>
      </c>
      <c r="G297" s="21">
        <f t="shared" si="19"/>
        <v>26.667000000000002</v>
      </c>
      <c r="H297" s="20">
        <f t="shared" si="18"/>
        <v>46.720584000000002</v>
      </c>
      <c r="J297" s="4"/>
      <c r="K297" s="4"/>
      <c r="L297" s="4"/>
    </row>
    <row r="298" spans="1:12" x14ac:dyDescent="0.25">
      <c r="A298" s="1">
        <v>5.8600000000000001E-5</v>
      </c>
      <c r="B298" s="1">
        <v>1.3332999999999999E-2</v>
      </c>
      <c r="C298" s="1">
        <v>27.082999999999998</v>
      </c>
      <c r="E298" s="20">
        <f t="shared" si="16"/>
        <v>58.6</v>
      </c>
      <c r="F298" s="20">
        <f t="shared" si="17"/>
        <v>35.55466666666667</v>
      </c>
      <c r="G298" s="21">
        <f t="shared" si="19"/>
        <v>27.082999999999998</v>
      </c>
      <c r="H298" s="20">
        <f t="shared" si="18"/>
        <v>44.637285307132672</v>
      </c>
      <c r="J298" s="4"/>
      <c r="K298" s="4"/>
      <c r="L298" s="4"/>
    </row>
    <row r="299" spans="1:12" x14ac:dyDescent="0.25">
      <c r="A299" s="1">
        <v>5.8799999999999999E-5</v>
      </c>
      <c r="B299" s="1">
        <v>1.2500000000000001E-2</v>
      </c>
      <c r="C299" s="1">
        <v>26.667000000000002</v>
      </c>
      <c r="E299" s="20">
        <f t="shared" si="16"/>
        <v>58.8</v>
      </c>
      <c r="F299" s="20">
        <f t="shared" si="17"/>
        <v>33.333333333333336</v>
      </c>
      <c r="G299" s="21">
        <f t="shared" si="19"/>
        <v>26.667000000000002</v>
      </c>
      <c r="H299" s="20">
        <f t="shared" si="18"/>
        <v>47.040588</v>
      </c>
      <c r="J299" s="4"/>
      <c r="K299" s="4"/>
      <c r="L299" s="4"/>
    </row>
    <row r="300" spans="1:12" x14ac:dyDescent="0.25">
      <c r="A300" s="1">
        <v>5.8999999999999998E-5</v>
      </c>
      <c r="B300" s="1">
        <v>1.4167000000000001E-2</v>
      </c>
      <c r="C300" s="1">
        <v>27.082999999999998</v>
      </c>
      <c r="E300" s="20">
        <f t="shared" si="16"/>
        <v>59</v>
      </c>
      <c r="F300" s="20">
        <f t="shared" si="17"/>
        <v>37.778666666666673</v>
      </c>
      <c r="G300" s="21">
        <f t="shared" si="19"/>
        <v>27.082999999999998</v>
      </c>
      <c r="H300" s="20">
        <f t="shared" si="18"/>
        <v>42.296278322862982</v>
      </c>
      <c r="J300" s="4"/>
      <c r="K300" s="4"/>
      <c r="L300" s="4"/>
    </row>
    <row r="301" spans="1:12" x14ac:dyDescent="0.25">
      <c r="A301" s="1">
        <v>5.9200000000000002E-5</v>
      </c>
      <c r="B301" s="1">
        <v>1.2500000000000001E-2</v>
      </c>
      <c r="C301" s="1">
        <v>26.667000000000002</v>
      </c>
      <c r="E301" s="20">
        <f t="shared" si="16"/>
        <v>59.2</v>
      </c>
      <c r="F301" s="20">
        <f t="shared" si="17"/>
        <v>33.333333333333336</v>
      </c>
      <c r="G301" s="21">
        <f t="shared" si="19"/>
        <v>26.667000000000002</v>
      </c>
      <c r="H301" s="20">
        <f t="shared" si="18"/>
        <v>47.360592000000004</v>
      </c>
      <c r="J301" s="4"/>
      <c r="K301" s="4"/>
      <c r="L301" s="4"/>
    </row>
    <row r="302" spans="1:12" x14ac:dyDescent="0.25">
      <c r="A302" s="1">
        <v>5.94E-5</v>
      </c>
      <c r="B302" s="1">
        <v>1.4167000000000001E-2</v>
      </c>
      <c r="C302" s="1">
        <v>27.082999999999998</v>
      </c>
      <c r="E302" s="20">
        <f t="shared" si="16"/>
        <v>59.4</v>
      </c>
      <c r="F302" s="20">
        <f t="shared" si="17"/>
        <v>37.778666666666673</v>
      </c>
      <c r="G302" s="21">
        <f t="shared" si="19"/>
        <v>27.082999999999998</v>
      </c>
      <c r="H302" s="20">
        <f t="shared" si="18"/>
        <v>42.583032752170524</v>
      </c>
      <c r="J302" s="4"/>
      <c r="K302" s="4"/>
      <c r="L302" s="4"/>
    </row>
    <row r="303" spans="1:12" x14ac:dyDescent="0.25">
      <c r="A303" s="1">
        <v>5.9599999999999999E-5</v>
      </c>
      <c r="B303" s="1">
        <v>1.2500000000000001E-2</v>
      </c>
      <c r="C303" s="1">
        <v>26.667000000000002</v>
      </c>
      <c r="E303" s="20">
        <f t="shared" si="16"/>
        <v>59.6</v>
      </c>
      <c r="F303" s="20">
        <f t="shared" si="17"/>
        <v>33.333333333333336</v>
      </c>
      <c r="G303" s="21">
        <f t="shared" si="19"/>
        <v>26.667000000000002</v>
      </c>
      <c r="H303" s="20">
        <f t="shared" si="18"/>
        <v>47.680596000000001</v>
      </c>
      <c r="J303" s="4"/>
      <c r="K303" s="4"/>
      <c r="L303" s="4"/>
    </row>
    <row r="304" spans="1:12" x14ac:dyDescent="0.25">
      <c r="A304" s="1">
        <v>5.9799999999999997E-5</v>
      </c>
      <c r="B304" s="1">
        <v>1.4167000000000001E-2</v>
      </c>
      <c r="C304" s="1">
        <v>27.082999999999998</v>
      </c>
      <c r="E304" s="20">
        <f t="shared" si="16"/>
        <v>59.8</v>
      </c>
      <c r="F304" s="20">
        <f t="shared" si="17"/>
        <v>37.778666666666673</v>
      </c>
      <c r="G304" s="21">
        <f t="shared" si="19"/>
        <v>27.082999999999998</v>
      </c>
      <c r="H304" s="20">
        <f t="shared" si="18"/>
        <v>42.869787181478074</v>
      </c>
      <c r="J304" s="4"/>
      <c r="K304" s="4"/>
      <c r="L304" s="4"/>
    </row>
    <row r="305" spans="1:12" x14ac:dyDescent="0.25">
      <c r="A305" s="1">
        <v>6.0000000000000002E-5</v>
      </c>
      <c r="B305" s="1">
        <v>1.2500000000000001E-2</v>
      </c>
      <c r="C305" s="1">
        <v>26.667000000000002</v>
      </c>
      <c r="E305" s="20">
        <f t="shared" si="16"/>
        <v>60</v>
      </c>
      <c r="F305" s="20">
        <f t="shared" si="17"/>
        <v>33.333333333333336</v>
      </c>
      <c r="G305" s="21">
        <f t="shared" si="19"/>
        <v>26.667000000000002</v>
      </c>
      <c r="H305" s="20">
        <f t="shared" si="18"/>
        <v>48.000599999999999</v>
      </c>
      <c r="J305" s="4" t="s">
        <v>10</v>
      </c>
      <c r="K305" s="8">
        <f>AVERAGE(G307:G406)</f>
        <v>27.075069999999986</v>
      </c>
      <c r="L305" s="4"/>
    </row>
    <row r="306" spans="1:12" ht="15.75" thickBot="1" x14ac:dyDescent="0.3">
      <c r="A306" s="1">
        <v>6.02E-5</v>
      </c>
      <c r="B306" s="1">
        <v>1.4167000000000001E-2</v>
      </c>
      <c r="C306" s="1">
        <v>27.082999999999998</v>
      </c>
      <c r="E306" s="22">
        <f t="shared" si="16"/>
        <v>60.2</v>
      </c>
      <c r="F306" s="22">
        <f t="shared" si="17"/>
        <v>37.778666666666673</v>
      </c>
      <c r="G306" s="21">
        <f t="shared" si="19"/>
        <v>27.082999999999998</v>
      </c>
      <c r="H306" s="22">
        <f t="shared" si="18"/>
        <v>43.156541610785624</v>
      </c>
      <c r="J306" s="4" t="s">
        <v>9</v>
      </c>
      <c r="K306" s="8">
        <f>F404-F305</f>
        <v>15.55466666666667</v>
      </c>
      <c r="L306" s="4"/>
    </row>
    <row r="307" spans="1:12" ht="15.75" thickTop="1" x14ac:dyDescent="0.25">
      <c r="A307" s="1">
        <v>6.0399999999999998E-5</v>
      </c>
      <c r="B307" s="1">
        <v>1.1667E-2</v>
      </c>
      <c r="C307" s="1">
        <v>26.667000000000002</v>
      </c>
      <c r="E307" s="23">
        <f t="shared" si="16"/>
        <v>60.4</v>
      </c>
      <c r="F307" s="23">
        <f t="shared" si="17"/>
        <v>31.112000000000005</v>
      </c>
      <c r="G307" s="21">
        <f t="shared" si="19"/>
        <v>26.667000000000002</v>
      </c>
      <c r="H307" s="23">
        <f t="shared" si="18"/>
        <v>51.770596554384156</v>
      </c>
      <c r="J307" s="4" t="s">
        <v>15</v>
      </c>
      <c r="K307" s="4">
        <f>20*K305/K306</f>
        <v>34.812793588205018</v>
      </c>
      <c r="L307" s="4">
        <f>20*28/K306</f>
        <v>36.002057260414873</v>
      </c>
    </row>
    <row r="308" spans="1:12" x14ac:dyDescent="0.25">
      <c r="A308" s="1">
        <v>6.0600000000000003E-5</v>
      </c>
      <c r="B308" s="1">
        <v>1.4167000000000001E-2</v>
      </c>
      <c r="C308" s="1">
        <v>27.082999999999998</v>
      </c>
      <c r="E308" s="20">
        <f t="shared" si="16"/>
        <v>60.6</v>
      </c>
      <c r="F308" s="20">
        <f t="shared" si="17"/>
        <v>37.778666666666673</v>
      </c>
      <c r="G308" s="21">
        <f t="shared" si="19"/>
        <v>27.082999999999998</v>
      </c>
      <c r="H308" s="20">
        <f t="shared" si="18"/>
        <v>43.443296040093166</v>
      </c>
    </row>
    <row r="309" spans="1:12" x14ac:dyDescent="0.25">
      <c r="A309" s="1">
        <v>6.0800000000000001E-5</v>
      </c>
      <c r="B309" s="1">
        <v>1.2500000000000001E-2</v>
      </c>
      <c r="C309" s="1">
        <v>26.667000000000002</v>
      </c>
      <c r="E309" s="20">
        <f t="shared" si="16"/>
        <v>60.8</v>
      </c>
      <c r="F309" s="20">
        <f t="shared" si="17"/>
        <v>33.333333333333336</v>
      </c>
      <c r="G309" s="21">
        <f t="shared" si="19"/>
        <v>26.667000000000002</v>
      </c>
      <c r="H309" s="20">
        <f t="shared" si="18"/>
        <v>48.640608</v>
      </c>
    </row>
    <row r="310" spans="1:12" x14ac:dyDescent="0.25">
      <c r="A310" s="1">
        <v>6.0999999999999999E-5</v>
      </c>
      <c r="B310" s="1">
        <v>1.4167000000000001E-2</v>
      </c>
      <c r="C310" s="1">
        <v>27.082999999999998</v>
      </c>
      <c r="E310" s="20">
        <f t="shared" si="16"/>
        <v>61</v>
      </c>
      <c r="F310" s="20">
        <f t="shared" si="17"/>
        <v>37.778666666666673</v>
      </c>
      <c r="G310" s="21">
        <f t="shared" si="19"/>
        <v>27.082999999999998</v>
      </c>
      <c r="H310" s="20">
        <f t="shared" si="18"/>
        <v>43.730050469400709</v>
      </c>
      <c r="J310" s="4"/>
      <c r="K310" s="4"/>
      <c r="L310" s="4"/>
    </row>
    <row r="311" spans="1:12" x14ac:dyDescent="0.25">
      <c r="A311" s="1">
        <v>6.1199999999999997E-5</v>
      </c>
      <c r="B311" s="1">
        <v>1.2500000000000001E-2</v>
      </c>
      <c r="C311" s="1">
        <v>26.667000000000002</v>
      </c>
      <c r="E311" s="20">
        <f t="shared" si="16"/>
        <v>61.199999999999996</v>
      </c>
      <c r="F311" s="20">
        <f t="shared" si="17"/>
        <v>33.333333333333336</v>
      </c>
      <c r="G311" s="21">
        <f t="shared" si="19"/>
        <v>26.667000000000002</v>
      </c>
      <c r="H311" s="20">
        <f t="shared" si="18"/>
        <v>48.960611999999998</v>
      </c>
      <c r="J311" s="4"/>
      <c r="K311" s="4"/>
      <c r="L311" s="4"/>
    </row>
    <row r="312" spans="1:12" x14ac:dyDescent="0.25">
      <c r="A312" s="1">
        <v>6.1400000000000002E-5</v>
      </c>
      <c r="B312" s="1">
        <v>1.4167000000000001E-2</v>
      </c>
      <c r="C312" s="1">
        <v>27.082999999999998</v>
      </c>
      <c r="E312" s="20">
        <f t="shared" si="16"/>
        <v>61.4</v>
      </c>
      <c r="F312" s="20">
        <f t="shared" si="17"/>
        <v>37.778666666666673</v>
      </c>
      <c r="G312" s="21">
        <f t="shared" si="19"/>
        <v>27.082999999999998</v>
      </c>
      <c r="H312" s="20">
        <f t="shared" si="18"/>
        <v>44.016804898708259</v>
      </c>
      <c r="J312" s="4"/>
      <c r="K312" s="4"/>
      <c r="L312" s="4"/>
    </row>
    <row r="313" spans="1:12" x14ac:dyDescent="0.25">
      <c r="A313" s="1">
        <v>6.1600000000000007E-5</v>
      </c>
      <c r="B313" s="1">
        <v>1.2500000000000001E-2</v>
      </c>
      <c r="C313" s="1">
        <v>26.667000000000002</v>
      </c>
      <c r="E313" s="20">
        <f t="shared" si="16"/>
        <v>61.600000000000009</v>
      </c>
      <c r="F313" s="20">
        <f t="shared" si="17"/>
        <v>33.333333333333336</v>
      </c>
      <c r="G313" s="21">
        <f t="shared" si="19"/>
        <v>26.667000000000002</v>
      </c>
      <c r="H313" s="20">
        <f t="shared" si="18"/>
        <v>49.280616000000009</v>
      </c>
      <c r="J313" s="4"/>
      <c r="K313" s="4"/>
      <c r="L313" s="4"/>
    </row>
    <row r="314" spans="1:12" x14ac:dyDescent="0.25">
      <c r="A314" s="1">
        <v>6.1799999999999998E-5</v>
      </c>
      <c r="B314" s="1">
        <v>1.4999999999999999E-2</v>
      </c>
      <c r="C314" s="1">
        <v>27.082999999999998</v>
      </c>
      <c r="E314" s="20">
        <f t="shared" si="16"/>
        <v>61.8</v>
      </c>
      <c r="F314" s="20">
        <f t="shared" si="17"/>
        <v>40</v>
      </c>
      <c r="G314" s="21">
        <f t="shared" si="19"/>
        <v>27.082999999999998</v>
      </c>
      <c r="H314" s="20">
        <f t="shared" si="18"/>
        <v>41.843235</v>
      </c>
      <c r="I314" s="21">
        <f>AVERAGE(H197:H314)</f>
        <v>45.597411929576701</v>
      </c>
      <c r="J314" s="4"/>
      <c r="K314" s="4"/>
      <c r="L314" s="4"/>
    </row>
    <row r="315" spans="1:12" x14ac:dyDescent="0.25">
      <c r="A315" s="1">
        <v>6.2000000000000003E-5</v>
      </c>
      <c r="B315" s="1">
        <v>1.3332999999999999E-2</v>
      </c>
      <c r="C315" s="1">
        <v>26.667000000000002</v>
      </c>
      <c r="E315" s="20">
        <f t="shared" si="16"/>
        <v>62</v>
      </c>
      <c r="F315" s="20">
        <f t="shared" si="17"/>
        <v>35.55466666666667</v>
      </c>
      <c r="G315" s="21">
        <f t="shared" si="19"/>
        <v>26.667000000000002</v>
      </c>
      <c r="H315" s="20">
        <f t="shared" si="18"/>
        <v>46.501743793594841</v>
      </c>
      <c r="J315" s="4"/>
      <c r="K315" s="4"/>
      <c r="L315" s="4"/>
    </row>
    <row r="316" spans="1:12" x14ac:dyDescent="0.25">
      <c r="A316" s="1">
        <v>6.2199999999999994E-5</v>
      </c>
      <c r="B316" s="1">
        <v>1.4999999999999999E-2</v>
      </c>
      <c r="C316" s="1">
        <v>27.082999999999998</v>
      </c>
      <c r="E316" s="20">
        <f t="shared" si="16"/>
        <v>62.199999999999996</v>
      </c>
      <c r="F316" s="20">
        <f t="shared" si="17"/>
        <v>40</v>
      </c>
      <c r="G316" s="21">
        <f t="shared" si="19"/>
        <v>27.082999999999998</v>
      </c>
      <c r="H316" s="20">
        <f t="shared" si="18"/>
        <v>42.114064999999997</v>
      </c>
      <c r="J316" s="4"/>
      <c r="K316" s="4"/>
      <c r="L316" s="4"/>
    </row>
    <row r="317" spans="1:12" x14ac:dyDescent="0.25">
      <c r="A317" s="1">
        <v>6.2399999999999999E-5</v>
      </c>
      <c r="B317" s="1">
        <v>1.2500000000000001E-2</v>
      </c>
      <c r="C317" s="1">
        <v>26.667000000000002</v>
      </c>
      <c r="E317" s="20">
        <f t="shared" si="16"/>
        <v>62.4</v>
      </c>
      <c r="F317" s="20">
        <f t="shared" si="17"/>
        <v>33.333333333333336</v>
      </c>
      <c r="G317" s="21">
        <f t="shared" si="19"/>
        <v>26.667000000000002</v>
      </c>
      <c r="H317" s="20">
        <f t="shared" si="18"/>
        <v>49.920623999999997</v>
      </c>
      <c r="J317" s="4"/>
      <c r="K317" s="4"/>
      <c r="L317" s="4"/>
    </row>
    <row r="318" spans="1:12" x14ac:dyDescent="0.25">
      <c r="A318" s="1">
        <v>6.2600000000000004E-5</v>
      </c>
      <c r="B318" s="1">
        <v>1.4999999999999999E-2</v>
      </c>
      <c r="C318" s="1">
        <v>27.082999999999998</v>
      </c>
      <c r="E318" s="20">
        <f t="shared" si="16"/>
        <v>62.6</v>
      </c>
      <c r="F318" s="20">
        <f t="shared" si="17"/>
        <v>40</v>
      </c>
      <c r="G318" s="21">
        <f t="shared" si="19"/>
        <v>27.082999999999998</v>
      </c>
      <c r="H318" s="20">
        <f t="shared" si="18"/>
        <v>42.384895</v>
      </c>
      <c r="J318" s="4"/>
      <c r="K318" s="4"/>
      <c r="L318" s="4"/>
    </row>
    <row r="319" spans="1:12" x14ac:dyDescent="0.25">
      <c r="A319" s="1">
        <v>6.2799999999999995E-5</v>
      </c>
      <c r="B319" s="1">
        <v>1.3332999999999999E-2</v>
      </c>
      <c r="C319" s="1">
        <v>26.667000000000002</v>
      </c>
      <c r="E319" s="20">
        <f t="shared" si="16"/>
        <v>62.8</v>
      </c>
      <c r="F319" s="20">
        <f t="shared" si="17"/>
        <v>35.55466666666667</v>
      </c>
      <c r="G319" s="21">
        <f t="shared" si="19"/>
        <v>26.667000000000002</v>
      </c>
      <c r="H319" s="20">
        <f t="shared" si="18"/>
        <v>47.101766294157351</v>
      </c>
      <c r="J319" s="4"/>
      <c r="K319" s="4"/>
      <c r="L319" s="4"/>
    </row>
    <row r="320" spans="1:12" x14ac:dyDescent="0.25">
      <c r="A320" s="1">
        <v>6.3E-5</v>
      </c>
      <c r="B320" s="1">
        <v>1.4999999999999999E-2</v>
      </c>
      <c r="C320" s="1">
        <v>27.082999999999998</v>
      </c>
      <c r="E320" s="20">
        <f t="shared" si="16"/>
        <v>63</v>
      </c>
      <c r="F320" s="20">
        <f t="shared" si="17"/>
        <v>40</v>
      </c>
      <c r="G320" s="21">
        <f t="shared" si="19"/>
        <v>27.082999999999998</v>
      </c>
      <c r="H320" s="20">
        <f t="shared" si="18"/>
        <v>42.655724999999997</v>
      </c>
      <c r="J320" s="4"/>
      <c r="K320" s="4"/>
      <c r="L320" s="4"/>
    </row>
    <row r="321" spans="1:12" x14ac:dyDescent="0.25">
      <c r="A321" s="1">
        <v>6.3200000000000005E-5</v>
      </c>
      <c r="B321" s="1">
        <v>1.3332999999999999E-2</v>
      </c>
      <c r="C321" s="1">
        <v>26.875</v>
      </c>
      <c r="E321" s="20">
        <f t="shared" si="16"/>
        <v>63.2</v>
      </c>
      <c r="F321" s="20">
        <f t="shared" si="17"/>
        <v>35.55466666666667</v>
      </c>
      <c r="G321" s="21">
        <f t="shared" si="19"/>
        <v>26.875</v>
      </c>
      <c r="H321" s="20">
        <f t="shared" si="18"/>
        <v>47.771506787669693</v>
      </c>
      <c r="J321" s="4"/>
      <c r="K321" s="4"/>
      <c r="L321" s="4"/>
    </row>
    <row r="322" spans="1:12" x14ac:dyDescent="0.25">
      <c r="A322" s="1">
        <v>6.3399999999999996E-5</v>
      </c>
      <c r="B322" s="1">
        <v>1.4999999999999999E-2</v>
      </c>
      <c r="C322" s="1">
        <v>27.082999999999998</v>
      </c>
      <c r="E322" s="20">
        <f t="shared" si="16"/>
        <v>63.4</v>
      </c>
      <c r="F322" s="20">
        <f t="shared" si="17"/>
        <v>40</v>
      </c>
      <c r="G322" s="21">
        <f t="shared" si="19"/>
        <v>27.082999999999998</v>
      </c>
      <c r="H322" s="20">
        <f t="shared" si="18"/>
        <v>42.926555</v>
      </c>
      <c r="J322" s="4"/>
      <c r="K322" s="4"/>
      <c r="L322" s="4"/>
    </row>
    <row r="323" spans="1:12" x14ac:dyDescent="0.25">
      <c r="A323" s="1">
        <v>6.3600000000000001E-5</v>
      </c>
      <c r="B323" s="1">
        <v>1.3332999999999999E-2</v>
      </c>
      <c r="C323" s="1">
        <v>26.875</v>
      </c>
      <c r="E323" s="20">
        <f t="shared" si="16"/>
        <v>63.6</v>
      </c>
      <c r="F323" s="20">
        <f t="shared" si="17"/>
        <v>35.55466666666667</v>
      </c>
      <c r="G323" s="21">
        <f t="shared" si="19"/>
        <v>26.875</v>
      </c>
      <c r="H323" s="20">
        <f t="shared" si="18"/>
        <v>48.073858096452412</v>
      </c>
      <c r="J323" s="4"/>
      <c r="K323" s="4"/>
      <c r="L323" s="4"/>
    </row>
    <row r="324" spans="1:12" x14ac:dyDescent="0.25">
      <c r="A324" s="1">
        <v>6.3800000000000006E-5</v>
      </c>
      <c r="B324" s="1">
        <v>1.4999999999999999E-2</v>
      </c>
      <c r="C324" s="1">
        <v>27.082999999999998</v>
      </c>
      <c r="E324" s="6">
        <f t="shared" si="16"/>
        <v>63.800000000000004</v>
      </c>
      <c r="F324" s="6">
        <f t="shared" si="17"/>
        <v>40</v>
      </c>
      <c r="G324" s="7">
        <f t="shared" si="19"/>
        <v>27.082999999999998</v>
      </c>
      <c r="H324" s="6">
        <f t="shared" si="18"/>
        <v>43.197385000000004</v>
      </c>
      <c r="J324" s="4"/>
      <c r="K324" s="4"/>
      <c r="L324" s="4"/>
    </row>
    <row r="325" spans="1:12" x14ac:dyDescent="0.25">
      <c r="A325" s="1">
        <v>6.3999999999999997E-5</v>
      </c>
      <c r="B325" s="1">
        <v>1.3332999999999999E-2</v>
      </c>
      <c r="C325" s="1">
        <v>26.667000000000002</v>
      </c>
      <c r="E325" s="20">
        <f t="shared" ref="E325:E388" si="20">A325*1000000</f>
        <v>64</v>
      </c>
      <c r="F325" s="20">
        <f t="shared" ref="F325:F388" si="21">$L$4*B325</f>
        <v>35.55466666666667</v>
      </c>
      <c r="G325" s="21">
        <f t="shared" si="19"/>
        <v>26.667000000000002</v>
      </c>
      <c r="H325" s="20">
        <f t="shared" ref="H325:H388" si="22">(G325/F325)*E325</f>
        <v>48.001800045001126</v>
      </c>
      <c r="J325" s="4"/>
      <c r="K325" s="4"/>
      <c r="L325" s="4"/>
    </row>
    <row r="326" spans="1:12" x14ac:dyDescent="0.25">
      <c r="A326" s="1">
        <v>6.4200000000000002E-5</v>
      </c>
      <c r="B326" s="1">
        <v>1.4999999999999999E-2</v>
      </c>
      <c r="C326" s="1">
        <v>27.082999999999998</v>
      </c>
      <c r="E326" s="20">
        <f t="shared" si="20"/>
        <v>64.2</v>
      </c>
      <c r="F326" s="20">
        <f t="shared" si="21"/>
        <v>40</v>
      </c>
      <c r="G326" s="21">
        <f t="shared" ref="G326:G389" si="23">C326*1</f>
        <v>27.082999999999998</v>
      </c>
      <c r="H326" s="20">
        <f t="shared" si="22"/>
        <v>43.468215000000001</v>
      </c>
      <c r="J326" s="4"/>
      <c r="K326" s="4"/>
      <c r="L326" s="4"/>
    </row>
    <row r="327" spans="1:12" x14ac:dyDescent="0.25">
      <c r="A327" s="1">
        <v>6.4399999999999993E-5</v>
      </c>
      <c r="B327" s="1">
        <v>1.3332999999999999E-2</v>
      </c>
      <c r="C327" s="1">
        <v>26.875</v>
      </c>
      <c r="E327" s="20">
        <f t="shared" si="20"/>
        <v>64.399999999999991</v>
      </c>
      <c r="F327" s="20">
        <f t="shared" si="21"/>
        <v>35.55466666666667</v>
      </c>
      <c r="G327" s="21">
        <f t="shared" si="23"/>
        <v>26.875</v>
      </c>
      <c r="H327" s="20">
        <f t="shared" si="22"/>
        <v>48.678560714017841</v>
      </c>
      <c r="J327" s="4"/>
      <c r="K327" s="4"/>
      <c r="L327" s="4"/>
    </row>
    <row r="328" spans="1:12" x14ac:dyDescent="0.25">
      <c r="A328" s="1">
        <v>6.4599999999999998E-5</v>
      </c>
      <c r="B328" s="1">
        <v>1.4999999999999999E-2</v>
      </c>
      <c r="C328" s="1">
        <v>27.292000000000002</v>
      </c>
      <c r="E328" s="20">
        <f t="shared" si="20"/>
        <v>64.599999999999994</v>
      </c>
      <c r="F328" s="20">
        <f t="shared" si="21"/>
        <v>40</v>
      </c>
      <c r="G328" s="21">
        <f t="shared" si="23"/>
        <v>27.292000000000002</v>
      </c>
      <c r="H328" s="20">
        <f t="shared" si="22"/>
        <v>44.07658</v>
      </c>
      <c r="J328" s="4"/>
      <c r="K328" s="4"/>
      <c r="L328" s="4"/>
    </row>
    <row r="329" spans="1:12" x14ac:dyDescent="0.25">
      <c r="A329" s="1">
        <v>6.4800000000000003E-5</v>
      </c>
      <c r="B329" s="1">
        <v>1.3332999999999999E-2</v>
      </c>
      <c r="C329" s="1">
        <v>26.875</v>
      </c>
      <c r="E329" s="20">
        <f t="shared" si="20"/>
        <v>64.8</v>
      </c>
      <c r="F329" s="20">
        <f t="shared" si="21"/>
        <v>35.55466666666667</v>
      </c>
      <c r="G329" s="21">
        <f t="shared" si="23"/>
        <v>26.875</v>
      </c>
      <c r="H329" s="20">
        <f t="shared" si="22"/>
        <v>48.980912022800567</v>
      </c>
      <c r="J329" s="4"/>
      <c r="K329" s="4"/>
      <c r="L329" s="4"/>
    </row>
    <row r="330" spans="1:12" x14ac:dyDescent="0.25">
      <c r="A330" s="1">
        <v>6.4999999999999994E-5</v>
      </c>
      <c r="B330" s="1">
        <v>1.4999999999999999E-2</v>
      </c>
      <c r="C330" s="1">
        <v>27.082999999999998</v>
      </c>
      <c r="E330" s="20">
        <f t="shared" si="20"/>
        <v>65</v>
      </c>
      <c r="F330" s="20">
        <f t="shared" si="21"/>
        <v>40</v>
      </c>
      <c r="G330" s="21">
        <f t="shared" si="23"/>
        <v>27.082999999999998</v>
      </c>
      <c r="H330" s="20">
        <f t="shared" si="22"/>
        <v>44.009875000000001</v>
      </c>
      <c r="J330" s="4"/>
      <c r="K330" s="4"/>
      <c r="L330" s="4"/>
    </row>
    <row r="331" spans="1:12" x14ac:dyDescent="0.25">
      <c r="A331" s="1">
        <v>6.5199999999999999E-5</v>
      </c>
      <c r="B331" s="1">
        <v>1.3332999999999999E-2</v>
      </c>
      <c r="C331" s="1">
        <v>26.875</v>
      </c>
      <c r="E331" s="20">
        <f t="shared" si="20"/>
        <v>65.2</v>
      </c>
      <c r="F331" s="20">
        <f t="shared" si="21"/>
        <v>35.55466666666667</v>
      </c>
      <c r="G331" s="21">
        <f t="shared" si="23"/>
        <v>26.875</v>
      </c>
      <c r="H331" s="20">
        <f t="shared" si="22"/>
        <v>49.283263331583292</v>
      </c>
      <c r="J331" s="4"/>
      <c r="K331" s="4"/>
      <c r="L331" s="4"/>
    </row>
    <row r="332" spans="1:12" x14ac:dyDescent="0.25">
      <c r="A332" s="1">
        <v>6.5400000000000004E-5</v>
      </c>
      <c r="B332" s="1">
        <v>1.4999999999999999E-2</v>
      </c>
      <c r="C332" s="1">
        <v>27.292000000000002</v>
      </c>
      <c r="E332" s="20">
        <f t="shared" si="20"/>
        <v>65.400000000000006</v>
      </c>
      <c r="F332" s="20">
        <f t="shared" si="21"/>
        <v>40</v>
      </c>
      <c r="G332" s="21">
        <f t="shared" si="23"/>
        <v>27.292000000000002</v>
      </c>
      <c r="H332" s="20">
        <f t="shared" si="22"/>
        <v>44.622420000000005</v>
      </c>
      <c r="J332" s="4"/>
      <c r="K332" s="4"/>
      <c r="L332" s="4"/>
    </row>
    <row r="333" spans="1:12" x14ac:dyDescent="0.25">
      <c r="A333" s="1">
        <v>6.5599999999999995E-5</v>
      </c>
      <c r="B333" s="1">
        <v>1.3332999999999999E-2</v>
      </c>
      <c r="C333" s="1">
        <v>26.875</v>
      </c>
      <c r="E333" s="20">
        <f t="shared" si="20"/>
        <v>65.599999999999994</v>
      </c>
      <c r="F333" s="20">
        <f t="shared" si="21"/>
        <v>35.55466666666667</v>
      </c>
      <c r="G333" s="21">
        <f t="shared" si="23"/>
        <v>26.875</v>
      </c>
      <c r="H333" s="20">
        <f t="shared" si="22"/>
        <v>49.585614640366003</v>
      </c>
      <c r="J333" s="4"/>
      <c r="K333" s="4"/>
      <c r="L333" s="4"/>
    </row>
    <row r="334" spans="1:12" x14ac:dyDescent="0.25">
      <c r="A334" s="1">
        <v>6.58E-5</v>
      </c>
      <c r="B334" s="1">
        <v>1.4999999999999999E-2</v>
      </c>
      <c r="C334" s="1">
        <v>27.292000000000002</v>
      </c>
      <c r="E334" s="20">
        <f t="shared" si="20"/>
        <v>65.8</v>
      </c>
      <c r="F334" s="20">
        <f t="shared" si="21"/>
        <v>40</v>
      </c>
      <c r="G334" s="21">
        <f t="shared" si="23"/>
        <v>27.292000000000002</v>
      </c>
      <c r="H334" s="20">
        <f t="shared" si="22"/>
        <v>44.895339999999997</v>
      </c>
      <c r="J334" s="4"/>
      <c r="K334" s="4"/>
      <c r="L334" s="4"/>
    </row>
    <row r="335" spans="1:12" x14ac:dyDescent="0.25">
      <c r="A335" s="1">
        <v>6.6000000000000005E-5</v>
      </c>
      <c r="B335" s="1">
        <v>1.3332999999999999E-2</v>
      </c>
      <c r="C335" s="1">
        <v>26.875</v>
      </c>
      <c r="E335" s="20">
        <f t="shared" si="20"/>
        <v>66</v>
      </c>
      <c r="F335" s="20">
        <f t="shared" si="21"/>
        <v>35.55466666666667</v>
      </c>
      <c r="G335" s="21">
        <f t="shared" si="23"/>
        <v>26.875</v>
      </c>
      <c r="H335" s="20">
        <f t="shared" si="22"/>
        <v>49.887965949148729</v>
      </c>
      <c r="J335" s="4"/>
      <c r="K335" s="4"/>
      <c r="L335" s="4"/>
    </row>
    <row r="336" spans="1:12" x14ac:dyDescent="0.25">
      <c r="A336" s="1">
        <v>6.6199999999999996E-5</v>
      </c>
      <c r="B336" s="1">
        <v>1.4999999999999999E-2</v>
      </c>
      <c r="C336" s="1">
        <v>27.292000000000002</v>
      </c>
      <c r="E336" s="20">
        <f t="shared" si="20"/>
        <v>66.2</v>
      </c>
      <c r="F336" s="20">
        <f t="shared" si="21"/>
        <v>40</v>
      </c>
      <c r="G336" s="21">
        <f t="shared" si="23"/>
        <v>27.292000000000002</v>
      </c>
      <c r="H336" s="20">
        <f t="shared" si="22"/>
        <v>45.168260000000004</v>
      </c>
      <c r="J336" s="4"/>
      <c r="K336" s="4"/>
      <c r="L336" s="4"/>
    </row>
    <row r="337" spans="1:12" x14ac:dyDescent="0.25">
      <c r="A337" s="1">
        <v>6.6400000000000001E-5</v>
      </c>
      <c r="B337" s="1">
        <v>1.3332999999999999E-2</v>
      </c>
      <c r="C337" s="1">
        <v>26.875</v>
      </c>
      <c r="E337" s="20">
        <f t="shared" si="20"/>
        <v>66.400000000000006</v>
      </c>
      <c r="F337" s="20">
        <f t="shared" si="21"/>
        <v>35.55466666666667</v>
      </c>
      <c r="G337" s="21">
        <f t="shared" si="23"/>
        <v>26.875</v>
      </c>
      <c r="H337" s="20">
        <f t="shared" si="22"/>
        <v>50.190317257931454</v>
      </c>
      <c r="J337" s="4"/>
      <c r="K337" s="4"/>
      <c r="L337" s="4"/>
    </row>
    <row r="338" spans="1:12" x14ac:dyDescent="0.25">
      <c r="A338" s="1">
        <v>6.6600000000000006E-5</v>
      </c>
      <c r="B338" s="1">
        <v>1.5833E-2</v>
      </c>
      <c r="C338" s="1">
        <v>27.292000000000002</v>
      </c>
      <c r="E338" s="20">
        <f t="shared" si="20"/>
        <v>66.600000000000009</v>
      </c>
      <c r="F338" s="20">
        <f t="shared" si="21"/>
        <v>42.221333333333341</v>
      </c>
      <c r="G338" s="21">
        <f t="shared" si="23"/>
        <v>27.292000000000002</v>
      </c>
      <c r="H338" s="20">
        <f t="shared" si="22"/>
        <v>43.050445272532052</v>
      </c>
      <c r="J338" s="4"/>
      <c r="K338" s="4"/>
      <c r="L338" s="4"/>
    </row>
    <row r="339" spans="1:12" x14ac:dyDescent="0.25">
      <c r="A339" s="1">
        <v>6.6799999999999997E-5</v>
      </c>
      <c r="B339" s="1">
        <v>1.4167000000000001E-2</v>
      </c>
      <c r="C339" s="1">
        <v>26.875</v>
      </c>
      <c r="E339" s="20">
        <f t="shared" si="20"/>
        <v>66.8</v>
      </c>
      <c r="F339" s="20">
        <f t="shared" si="21"/>
        <v>37.778666666666673</v>
      </c>
      <c r="G339" s="21">
        <f t="shared" si="23"/>
        <v>26.875</v>
      </c>
      <c r="H339" s="20">
        <f t="shared" si="22"/>
        <v>47.520205406931588</v>
      </c>
      <c r="J339" s="4"/>
      <c r="K339" s="4"/>
      <c r="L339" s="4"/>
    </row>
    <row r="340" spans="1:12" x14ac:dyDescent="0.25">
      <c r="A340" s="1">
        <v>6.7000000000000002E-5</v>
      </c>
      <c r="B340" s="1">
        <v>1.5833E-2</v>
      </c>
      <c r="C340" s="1">
        <v>27.292000000000002</v>
      </c>
      <c r="E340" s="20">
        <f t="shared" si="20"/>
        <v>67</v>
      </c>
      <c r="F340" s="20">
        <f t="shared" si="21"/>
        <v>42.221333333333341</v>
      </c>
      <c r="G340" s="21">
        <f t="shared" si="23"/>
        <v>27.292000000000002</v>
      </c>
      <c r="H340" s="20">
        <f t="shared" si="22"/>
        <v>43.309006505400106</v>
      </c>
      <c r="J340" s="4"/>
      <c r="K340" s="4"/>
      <c r="L340" s="4"/>
    </row>
    <row r="341" spans="1:12" x14ac:dyDescent="0.25">
      <c r="A341" s="1">
        <v>6.7199999999999994E-5</v>
      </c>
      <c r="B341" s="1">
        <v>1.4167000000000001E-2</v>
      </c>
      <c r="C341" s="1">
        <v>26.875</v>
      </c>
      <c r="E341" s="20">
        <f t="shared" si="20"/>
        <v>67.199999999999989</v>
      </c>
      <c r="F341" s="20">
        <f t="shared" si="21"/>
        <v>37.778666666666673</v>
      </c>
      <c r="G341" s="21">
        <f t="shared" si="23"/>
        <v>26.875</v>
      </c>
      <c r="H341" s="20">
        <f t="shared" si="22"/>
        <v>47.804757535116799</v>
      </c>
      <c r="J341" s="4"/>
      <c r="K341" s="4"/>
      <c r="L341" s="4"/>
    </row>
    <row r="342" spans="1:12" x14ac:dyDescent="0.25">
      <c r="A342" s="1">
        <v>6.7399999999999998E-5</v>
      </c>
      <c r="B342" s="1">
        <v>1.5833E-2</v>
      </c>
      <c r="C342" s="1">
        <v>27.292000000000002</v>
      </c>
      <c r="E342" s="20">
        <f t="shared" si="20"/>
        <v>67.399999999999991</v>
      </c>
      <c r="F342" s="20">
        <f t="shared" si="21"/>
        <v>42.221333333333341</v>
      </c>
      <c r="G342" s="21">
        <f t="shared" si="23"/>
        <v>27.292000000000002</v>
      </c>
      <c r="H342" s="20">
        <f t="shared" si="22"/>
        <v>43.56756773826816</v>
      </c>
      <c r="J342" s="4"/>
      <c r="K342" s="4"/>
      <c r="L342" s="4"/>
    </row>
    <row r="343" spans="1:12" x14ac:dyDescent="0.25">
      <c r="A343" s="1">
        <v>6.7600000000000003E-5</v>
      </c>
      <c r="B343" s="1">
        <v>1.4167000000000001E-2</v>
      </c>
      <c r="C343" s="1">
        <v>26.875</v>
      </c>
      <c r="E343" s="20">
        <f t="shared" si="20"/>
        <v>67.600000000000009</v>
      </c>
      <c r="F343" s="20">
        <f t="shared" si="21"/>
        <v>37.778666666666673</v>
      </c>
      <c r="G343" s="21">
        <f t="shared" si="23"/>
        <v>26.875</v>
      </c>
      <c r="H343" s="20">
        <f t="shared" si="22"/>
        <v>48.089309663302039</v>
      </c>
      <c r="J343" s="4"/>
      <c r="K343" s="4"/>
      <c r="L343" s="4"/>
    </row>
    <row r="344" spans="1:12" x14ac:dyDescent="0.25">
      <c r="A344" s="1">
        <v>6.7799999999999995E-5</v>
      </c>
      <c r="B344" s="1">
        <v>1.5833E-2</v>
      </c>
      <c r="C344" s="1">
        <v>27.292000000000002</v>
      </c>
      <c r="E344" s="20">
        <f t="shared" si="20"/>
        <v>67.8</v>
      </c>
      <c r="F344" s="20">
        <f t="shared" si="21"/>
        <v>42.221333333333341</v>
      </c>
      <c r="G344" s="21">
        <f t="shared" si="23"/>
        <v>27.292000000000002</v>
      </c>
      <c r="H344" s="20">
        <f t="shared" si="22"/>
        <v>43.826128971136228</v>
      </c>
      <c r="J344" s="4"/>
      <c r="K344" s="4"/>
      <c r="L344" s="4"/>
    </row>
    <row r="345" spans="1:12" x14ac:dyDescent="0.25">
      <c r="A345" s="1">
        <v>6.7999999999999999E-5</v>
      </c>
      <c r="B345" s="1">
        <v>1.4167000000000001E-2</v>
      </c>
      <c r="C345" s="1">
        <v>26.875</v>
      </c>
      <c r="E345" s="20">
        <f t="shared" si="20"/>
        <v>68</v>
      </c>
      <c r="F345" s="20">
        <f t="shared" si="21"/>
        <v>37.778666666666673</v>
      </c>
      <c r="G345" s="21">
        <f t="shared" si="23"/>
        <v>26.875</v>
      </c>
      <c r="H345" s="20">
        <f t="shared" si="22"/>
        <v>48.373861791487251</v>
      </c>
      <c r="J345" s="4"/>
      <c r="K345" s="4"/>
      <c r="L345" s="4"/>
    </row>
    <row r="346" spans="1:12" x14ac:dyDescent="0.25">
      <c r="A346" s="1">
        <v>6.8200000000000004E-5</v>
      </c>
      <c r="B346" s="1">
        <v>1.5833E-2</v>
      </c>
      <c r="C346" s="1">
        <v>27.292000000000002</v>
      </c>
      <c r="E346" s="20">
        <f t="shared" si="20"/>
        <v>68.2</v>
      </c>
      <c r="F346" s="20">
        <f t="shared" si="21"/>
        <v>42.221333333333341</v>
      </c>
      <c r="G346" s="21">
        <f t="shared" si="23"/>
        <v>27.292000000000002</v>
      </c>
      <c r="H346" s="20">
        <f t="shared" si="22"/>
        <v>44.084690204004289</v>
      </c>
      <c r="J346" s="4"/>
      <c r="K346" s="4"/>
      <c r="L346" s="4"/>
    </row>
    <row r="347" spans="1:12" x14ac:dyDescent="0.25">
      <c r="A347" s="1">
        <v>6.8399999999999996E-5</v>
      </c>
      <c r="B347" s="1">
        <v>1.4167000000000001E-2</v>
      </c>
      <c r="C347" s="1">
        <v>26.875</v>
      </c>
      <c r="E347" s="20">
        <f t="shared" si="20"/>
        <v>68.399999999999991</v>
      </c>
      <c r="F347" s="20">
        <f t="shared" si="21"/>
        <v>37.778666666666673</v>
      </c>
      <c r="G347" s="21">
        <f t="shared" si="23"/>
        <v>26.875</v>
      </c>
      <c r="H347" s="20">
        <f t="shared" si="22"/>
        <v>48.658413919672462</v>
      </c>
      <c r="J347" s="4"/>
      <c r="K347" s="4"/>
      <c r="L347" s="4"/>
    </row>
    <row r="348" spans="1:12" x14ac:dyDescent="0.25">
      <c r="A348" s="1">
        <v>6.86E-5</v>
      </c>
      <c r="B348" s="1">
        <v>1.5833E-2</v>
      </c>
      <c r="C348" s="1">
        <v>27.292000000000002</v>
      </c>
      <c r="E348" s="20">
        <f t="shared" si="20"/>
        <v>68.599999999999994</v>
      </c>
      <c r="F348" s="20">
        <f t="shared" si="21"/>
        <v>42.221333333333341</v>
      </c>
      <c r="G348" s="21">
        <f t="shared" si="23"/>
        <v>27.292000000000002</v>
      </c>
      <c r="H348" s="20">
        <f t="shared" si="22"/>
        <v>44.343251436872343</v>
      </c>
      <c r="J348" s="4"/>
      <c r="K348" s="4"/>
      <c r="L348" s="4"/>
    </row>
    <row r="349" spans="1:12" x14ac:dyDescent="0.25">
      <c r="A349" s="1">
        <v>6.8800000000000005E-5</v>
      </c>
      <c r="B349" s="1">
        <v>1.4167000000000001E-2</v>
      </c>
      <c r="C349" s="1">
        <v>26.875</v>
      </c>
      <c r="E349" s="20">
        <f t="shared" si="20"/>
        <v>68.800000000000011</v>
      </c>
      <c r="F349" s="20">
        <f t="shared" si="21"/>
        <v>37.778666666666673</v>
      </c>
      <c r="G349" s="21">
        <f t="shared" si="23"/>
        <v>26.875</v>
      </c>
      <c r="H349" s="20">
        <f t="shared" si="22"/>
        <v>48.942966047857695</v>
      </c>
      <c r="J349" s="4"/>
      <c r="K349" s="4"/>
      <c r="L349" s="4"/>
    </row>
    <row r="350" spans="1:12" x14ac:dyDescent="0.25">
      <c r="A350" s="1">
        <v>6.8999999999999997E-5</v>
      </c>
      <c r="B350" s="1">
        <v>1.5833E-2</v>
      </c>
      <c r="C350" s="1">
        <v>27.292000000000002</v>
      </c>
      <c r="E350" s="20">
        <f t="shared" si="20"/>
        <v>69</v>
      </c>
      <c r="F350" s="20">
        <f t="shared" si="21"/>
        <v>42.221333333333341</v>
      </c>
      <c r="G350" s="21">
        <f t="shared" si="23"/>
        <v>27.292000000000002</v>
      </c>
      <c r="H350" s="20">
        <f t="shared" si="22"/>
        <v>44.601812669740411</v>
      </c>
      <c r="J350" s="4"/>
      <c r="K350" s="4"/>
      <c r="L350" s="4"/>
    </row>
    <row r="351" spans="1:12" x14ac:dyDescent="0.25">
      <c r="A351" s="1">
        <v>6.9200000000000002E-5</v>
      </c>
      <c r="B351" s="1">
        <v>1.4167000000000001E-2</v>
      </c>
      <c r="C351" s="1">
        <v>26.875</v>
      </c>
      <c r="E351" s="20">
        <f t="shared" si="20"/>
        <v>69.2</v>
      </c>
      <c r="F351" s="20">
        <f t="shared" si="21"/>
        <v>37.778666666666673</v>
      </c>
      <c r="G351" s="21">
        <f t="shared" si="23"/>
        <v>26.875</v>
      </c>
      <c r="H351" s="20">
        <f t="shared" si="22"/>
        <v>49.227518176042906</v>
      </c>
      <c r="J351" s="4"/>
      <c r="K351" s="4"/>
      <c r="L351" s="4"/>
    </row>
    <row r="352" spans="1:12" x14ac:dyDescent="0.25">
      <c r="A352" s="1">
        <v>6.9400000000000006E-5</v>
      </c>
      <c r="B352" s="1">
        <v>1.5833E-2</v>
      </c>
      <c r="C352" s="1">
        <v>27.292000000000002</v>
      </c>
      <c r="E352" s="20">
        <f t="shared" si="20"/>
        <v>69.400000000000006</v>
      </c>
      <c r="F352" s="20">
        <f t="shared" si="21"/>
        <v>42.221333333333341</v>
      </c>
      <c r="G352" s="21">
        <f t="shared" si="23"/>
        <v>27.292000000000002</v>
      </c>
      <c r="H352" s="20">
        <f t="shared" si="22"/>
        <v>44.860373902608472</v>
      </c>
      <c r="J352" s="4"/>
      <c r="K352" s="4"/>
      <c r="L352" s="4"/>
    </row>
    <row r="353" spans="1:12" x14ac:dyDescent="0.25">
      <c r="A353" s="1">
        <v>6.9599999999999998E-5</v>
      </c>
      <c r="B353" s="1">
        <v>1.4167000000000001E-2</v>
      </c>
      <c r="C353" s="1">
        <v>26.875</v>
      </c>
      <c r="E353" s="20">
        <f t="shared" si="20"/>
        <v>69.599999999999994</v>
      </c>
      <c r="F353" s="20">
        <f t="shared" si="21"/>
        <v>37.778666666666673</v>
      </c>
      <c r="G353" s="21">
        <f t="shared" si="23"/>
        <v>26.875</v>
      </c>
      <c r="H353" s="20">
        <f t="shared" si="22"/>
        <v>49.512070304228118</v>
      </c>
      <c r="J353" s="4"/>
      <c r="K353" s="4"/>
      <c r="L353" s="4"/>
    </row>
    <row r="354" spans="1:12" x14ac:dyDescent="0.25">
      <c r="A354" s="1">
        <v>6.9800000000000003E-5</v>
      </c>
      <c r="B354" s="1">
        <v>1.5833E-2</v>
      </c>
      <c r="C354" s="1">
        <v>27.292000000000002</v>
      </c>
      <c r="E354" s="20">
        <f t="shared" si="20"/>
        <v>69.8</v>
      </c>
      <c r="F354" s="20">
        <f t="shared" si="21"/>
        <v>42.221333333333341</v>
      </c>
      <c r="G354" s="21">
        <f t="shared" si="23"/>
        <v>27.292000000000002</v>
      </c>
      <c r="H354" s="20">
        <f t="shared" si="22"/>
        <v>45.118935135476526</v>
      </c>
      <c r="J354" s="4"/>
      <c r="K354" s="4"/>
      <c r="L354" s="4"/>
    </row>
    <row r="355" spans="1:12" x14ac:dyDescent="0.25">
      <c r="A355" s="1">
        <v>6.9999999999999994E-5</v>
      </c>
      <c r="B355" s="1">
        <v>1.4999999999999999E-2</v>
      </c>
      <c r="C355" s="1">
        <v>26.875</v>
      </c>
      <c r="E355" s="20">
        <f t="shared" si="20"/>
        <v>70</v>
      </c>
      <c r="F355" s="20">
        <f t="shared" si="21"/>
        <v>40</v>
      </c>
      <c r="G355" s="21">
        <f t="shared" si="23"/>
        <v>26.875</v>
      </c>
      <c r="H355" s="20">
        <f t="shared" si="22"/>
        <v>47.03125</v>
      </c>
      <c r="J355" s="4"/>
      <c r="K355" s="4"/>
      <c r="L355" s="4"/>
    </row>
    <row r="356" spans="1:12" x14ac:dyDescent="0.25">
      <c r="A356" s="1">
        <v>7.0199999999999999E-5</v>
      </c>
      <c r="B356" s="1">
        <v>1.6667000000000001E-2</v>
      </c>
      <c r="C356" s="1">
        <v>27.292000000000002</v>
      </c>
      <c r="E356" s="20">
        <f t="shared" si="20"/>
        <v>70.2</v>
      </c>
      <c r="F356" s="20">
        <f t="shared" si="21"/>
        <v>44.445333333333345</v>
      </c>
      <c r="G356" s="21">
        <f t="shared" si="23"/>
        <v>27.292000000000002</v>
      </c>
      <c r="H356" s="20">
        <f t="shared" si="22"/>
        <v>43.106851862962735</v>
      </c>
      <c r="J356" s="4"/>
      <c r="K356" s="4"/>
      <c r="L356" s="4"/>
    </row>
    <row r="357" spans="1:12" x14ac:dyDescent="0.25">
      <c r="A357" s="1">
        <v>7.0400000000000004E-5</v>
      </c>
      <c r="B357" s="1">
        <v>1.4999999999999999E-2</v>
      </c>
      <c r="C357" s="1">
        <v>26.875</v>
      </c>
      <c r="E357" s="20">
        <f t="shared" si="20"/>
        <v>70.400000000000006</v>
      </c>
      <c r="F357" s="20">
        <f t="shared" si="21"/>
        <v>40</v>
      </c>
      <c r="G357" s="21">
        <f t="shared" si="23"/>
        <v>26.875</v>
      </c>
      <c r="H357" s="20">
        <f t="shared" si="22"/>
        <v>47.300000000000004</v>
      </c>
      <c r="J357" s="4"/>
      <c r="K357" s="4"/>
      <c r="L357" s="4"/>
    </row>
    <row r="358" spans="1:12" x14ac:dyDescent="0.25">
      <c r="A358" s="1">
        <v>7.0599999999999995E-5</v>
      </c>
      <c r="B358" s="1">
        <v>1.6667000000000001E-2</v>
      </c>
      <c r="C358" s="1">
        <v>27.292000000000002</v>
      </c>
      <c r="E358" s="20">
        <f t="shared" si="20"/>
        <v>70.599999999999994</v>
      </c>
      <c r="F358" s="20">
        <f t="shared" si="21"/>
        <v>44.445333333333345</v>
      </c>
      <c r="G358" s="21">
        <f t="shared" si="23"/>
        <v>27.292000000000002</v>
      </c>
      <c r="H358" s="20">
        <f t="shared" si="22"/>
        <v>43.352474950500977</v>
      </c>
      <c r="J358" s="4"/>
      <c r="K358" s="4"/>
      <c r="L358" s="4"/>
    </row>
    <row r="359" spans="1:12" x14ac:dyDescent="0.25">
      <c r="A359" s="1">
        <v>7.08E-5</v>
      </c>
      <c r="B359" s="1">
        <v>1.4999999999999999E-2</v>
      </c>
      <c r="C359" s="1">
        <v>26.875</v>
      </c>
      <c r="E359" s="20">
        <f t="shared" si="20"/>
        <v>70.8</v>
      </c>
      <c r="F359" s="20">
        <f t="shared" si="21"/>
        <v>40</v>
      </c>
      <c r="G359" s="21">
        <f t="shared" si="23"/>
        <v>26.875</v>
      </c>
      <c r="H359" s="20">
        <f t="shared" si="22"/>
        <v>47.568750000000001</v>
      </c>
      <c r="J359" s="4"/>
      <c r="K359" s="4"/>
      <c r="L359" s="4"/>
    </row>
    <row r="360" spans="1:12" x14ac:dyDescent="0.25">
      <c r="A360" s="1">
        <v>7.1000000000000005E-5</v>
      </c>
      <c r="B360" s="1">
        <v>1.6667000000000001E-2</v>
      </c>
      <c r="C360" s="1">
        <v>27.292000000000002</v>
      </c>
      <c r="E360" s="20">
        <f t="shared" si="20"/>
        <v>71</v>
      </c>
      <c r="F360" s="20">
        <f t="shared" si="21"/>
        <v>44.445333333333345</v>
      </c>
      <c r="G360" s="21">
        <f t="shared" si="23"/>
        <v>27.292000000000002</v>
      </c>
      <c r="H360" s="20">
        <f t="shared" si="22"/>
        <v>43.598098038039232</v>
      </c>
      <c r="J360" s="4"/>
      <c r="K360" s="4"/>
      <c r="L360" s="4"/>
    </row>
    <row r="361" spans="1:12" x14ac:dyDescent="0.25">
      <c r="A361" s="1">
        <v>7.1199999999999996E-5</v>
      </c>
      <c r="B361" s="1">
        <v>1.4999999999999999E-2</v>
      </c>
      <c r="C361" s="1">
        <v>26.875</v>
      </c>
      <c r="E361" s="20">
        <f t="shared" si="20"/>
        <v>71.2</v>
      </c>
      <c r="F361" s="20">
        <f t="shared" si="21"/>
        <v>40</v>
      </c>
      <c r="G361" s="21">
        <f t="shared" si="23"/>
        <v>26.875</v>
      </c>
      <c r="H361" s="20">
        <f t="shared" si="22"/>
        <v>47.837499999999999</v>
      </c>
      <c r="J361" s="4"/>
      <c r="K361" s="4"/>
      <c r="L361" s="4"/>
    </row>
    <row r="362" spans="1:12" x14ac:dyDescent="0.25">
      <c r="A362" s="1">
        <v>7.1400000000000001E-5</v>
      </c>
      <c r="B362" s="1">
        <v>1.6667000000000001E-2</v>
      </c>
      <c r="C362" s="1">
        <v>27.292000000000002</v>
      </c>
      <c r="E362" s="20">
        <f t="shared" si="20"/>
        <v>71.400000000000006</v>
      </c>
      <c r="F362" s="20">
        <f t="shared" si="21"/>
        <v>44.445333333333345</v>
      </c>
      <c r="G362" s="21">
        <f t="shared" si="23"/>
        <v>27.292000000000002</v>
      </c>
      <c r="H362" s="20">
        <f t="shared" si="22"/>
        <v>43.843721125577488</v>
      </c>
      <c r="J362" s="4"/>
      <c r="K362" s="4"/>
      <c r="L362" s="4"/>
    </row>
    <row r="363" spans="1:12" x14ac:dyDescent="0.25">
      <c r="A363" s="1">
        <v>7.1600000000000006E-5</v>
      </c>
      <c r="B363" s="1">
        <v>1.4999999999999999E-2</v>
      </c>
      <c r="C363" s="1">
        <v>26.875</v>
      </c>
      <c r="E363" s="20">
        <f t="shared" si="20"/>
        <v>71.600000000000009</v>
      </c>
      <c r="F363" s="20">
        <f t="shared" si="21"/>
        <v>40</v>
      </c>
      <c r="G363" s="21">
        <f t="shared" si="23"/>
        <v>26.875</v>
      </c>
      <c r="H363" s="20">
        <f t="shared" si="22"/>
        <v>48.106250000000003</v>
      </c>
      <c r="J363" s="4"/>
      <c r="K363" s="4"/>
      <c r="L363" s="4"/>
    </row>
    <row r="364" spans="1:12" x14ac:dyDescent="0.25">
      <c r="A364" s="1">
        <v>7.1799999999999997E-5</v>
      </c>
      <c r="B364" s="1">
        <v>1.6667000000000001E-2</v>
      </c>
      <c r="C364" s="1">
        <v>27.292000000000002</v>
      </c>
      <c r="E364" s="20">
        <f t="shared" si="20"/>
        <v>71.8</v>
      </c>
      <c r="F364" s="20">
        <f t="shared" si="21"/>
        <v>44.445333333333345</v>
      </c>
      <c r="G364" s="21">
        <f t="shared" si="23"/>
        <v>27.292000000000002</v>
      </c>
      <c r="H364" s="20">
        <f t="shared" si="22"/>
        <v>44.08934421311573</v>
      </c>
      <c r="J364" s="4"/>
      <c r="K364" s="4"/>
      <c r="L364" s="4"/>
    </row>
    <row r="365" spans="1:12" x14ac:dyDescent="0.25">
      <c r="A365" s="1">
        <v>7.2000000000000002E-5</v>
      </c>
      <c r="B365" s="1">
        <v>1.4999999999999999E-2</v>
      </c>
      <c r="C365" s="1">
        <v>26.875</v>
      </c>
      <c r="E365" s="20">
        <f t="shared" si="20"/>
        <v>72</v>
      </c>
      <c r="F365" s="20">
        <f t="shared" si="21"/>
        <v>40</v>
      </c>
      <c r="G365" s="21">
        <f t="shared" si="23"/>
        <v>26.875</v>
      </c>
      <c r="H365" s="20">
        <f t="shared" si="22"/>
        <v>48.375</v>
      </c>
      <c r="J365" s="4"/>
      <c r="K365" s="4"/>
      <c r="L365" s="4"/>
    </row>
    <row r="366" spans="1:12" x14ac:dyDescent="0.25">
      <c r="A366" s="1">
        <v>7.2200000000000007E-5</v>
      </c>
      <c r="B366" s="1">
        <v>1.6667000000000001E-2</v>
      </c>
      <c r="C366" s="1">
        <v>27.292000000000002</v>
      </c>
      <c r="E366" s="20">
        <f t="shared" si="20"/>
        <v>72.2</v>
      </c>
      <c r="F366" s="20">
        <f t="shared" si="21"/>
        <v>44.445333333333345</v>
      </c>
      <c r="G366" s="21">
        <f t="shared" si="23"/>
        <v>27.292000000000002</v>
      </c>
      <c r="H366" s="20">
        <f t="shared" si="22"/>
        <v>44.334967300653979</v>
      </c>
    </row>
    <row r="367" spans="1:12" x14ac:dyDescent="0.25">
      <c r="A367" s="1">
        <v>7.2399999999999998E-5</v>
      </c>
      <c r="B367" s="1">
        <v>1.4999999999999999E-2</v>
      </c>
      <c r="C367" s="1">
        <v>26.875</v>
      </c>
      <c r="E367" s="20">
        <f t="shared" si="20"/>
        <v>72.399999999999991</v>
      </c>
      <c r="F367" s="20">
        <f t="shared" si="21"/>
        <v>40</v>
      </c>
      <c r="G367" s="21">
        <f t="shared" si="23"/>
        <v>26.875</v>
      </c>
      <c r="H367" s="20">
        <f t="shared" si="22"/>
        <v>48.643749999999997</v>
      </c>
      <c r="J367" s="9"/>
      <c r="K367" s="10"/>
      <c r="L367" s="10"/>
    </row>
    <row r="368" spans="1:12" x14ac:dyDescent="0.25">
      <c r="A368" s="1">
        <v>7.2600000000000003E-5</v>
      </c>
      <c r="B368" s="1">
        <v>1.6667000000000001E-2</v>
      </c>
      <c r="C368" s="1">
        <v>27.292000000000002</v>
      </c>
      <c r="E368" s="20">
        <f t="shared" si="20"/>
        <v>72.600000000000009</v>
      </c>
      <c r="F368" s="20">
        <f t="shared" si="21"/>
        <v>44.445333333333345</v>
      </c>
      <c r="G368" s="21">
        <f t="shared" si="23"/>
        <v>27.292000000000002</v>
      </c>
      <c r="H368" s="20">
        <f t="shared" si="22"/>
        <v>44.580590388192235</v>
      </c>
      <c r="J368" s="10"/>
      <c r="K368" s="8"/>
      <c r="L368" s="8"/>
    </row>
    <row r="369" spans="1:12" x14ac:dyDescent="0.25">
      <c r="A369" s="1">
        <v>7.2799999999999994E-5</v>
      </c>
      <c r="B369" s="1">
        <v>1.4999999999999999E-2</v>
      </c>
      <c r="C369" s="1">
        <v>26.875</v>
      </c>
      <c r="E369" s="20">
        <f t="shared" si="20"/>
        <v>72.8</v>
      </c>
      <c r="F369" s="20">
        <f t="shared" si="21"/>
        <v>40</v>
      </c>
      <c r="G369" s="21">
        <f t="shared" si="23"/>
        <v>26.875</v>
      </c>
      <c r="H369" s="20">
        <f t="shared" si="22"/>
        <v>48.912500000000001</v>
      </c>
      <c r="J369" s="10"/>
      <c r="K369" s="8"/>
      <c r="L369" s="8"/>
    </row>
    <row r="370" spans="1:12" x14ac:dyDescent="0.25">
      <c r="A370" s="1">
        <v>7.2999999999999999E-5</v>
      </c>
      <c r="B370" s="1">
        <v>1.7500000000000002E-2</v>
      </c>
      <c r="C370" s="1">
        <v>27.292000000000002</v>
      </c>
      <c r="E370" s="20">
        <f t="shared" si="20"/>
        <v>73</v>
      </c>
      <c r="F370" s="20">
        <f t="shared" si="21"/>
        <v>46.666666666666679</v>
      </c>
      <c r="G370" s="21">
        <f t="shared" si="23"/>
        <v>27.292000000000002</v>
      </c>
      <c r="H370" s="20">
        <f t="shared" si="22"/>
        <v>42.692485714285709</v>
      </c>
      <c r="J370" s="10"/>
      <c r="K370" s="8"/>
      <c r="L370" s="8"/>
    </row>
    <row r="371" spans="1:12" x14ac:dyDescent="0.25">
      <c r="A371" s="1">
        <v>7.3200000000000004E-5</v>
      </c>
      <c r="B371" s="1">
        <v>1.4999999999999999E-2</v>
      </c>
      <c r="C371" s="1">
        <v>27.082999999999998</v>
      </c>
      <c r="E371" s="20">
        <f t="shared" si="20"/>
        <v>73.2</v>
      </c>
      <c r="F371" s="20">
        <f t="shared" si="21"/>
        <v>40</v>
      </c>
      <c r="G371" s="21">
        <f t="shared" si="23"/>
        <v>27.082999999999998</v>
      </c>
      <c r="H371" s="20">
        <f t="shared" si="22"/>
        <v>49.561889999999998</v>
      </c>
      <c r="J371" s="4"/>
      <c r="K371" s="4"/>
      <c r="L371" s="4"/>
    </row>
    <row r="372" spans="1:12" x14ac:dyDescent="0.25">
      <c r="A372" s="1">
        <v>7.3399999999999995E-5</v>
      </c>
      <c r="B372" s="1">
        <v>1.7500000000000002E-2</v>
      </c>
      <c r="C372" s="1">
        <v>27.5</v>
      </c>
      <c r="E372" s="20">
        <f t="shared" si="20"/>
        <v>73.399999999999991</v>
      </c>
      <c r="F372" s="20">
        <f t="shared" si="21"/>
        <v>46.666666666666679</v>
      </c>
      <c r="G372" s="21">
        <f t="shared" si="23"/>
        <v>27.5</v>
      </c>
      <c r="H372" s="20">
        <f t="shared" si="22"/>
        <v>43.253571428571419</v>
      </c>
    </row>
    <row r="373" spans="1:12" x14ac:dyDescent="0.25">
      <c r="A373" s="1">
        <v>7.36E-5</v>
      </c>
      <c r="B373" s="1">
        <v>1.5833E-2</v>
      </c>
      <c r="C373" s="1">
        <v>27.082999999999998</v>
      </c>
      <c r="E373" s="20">
        <f t="shared" si="20"/>
        <v>73.599999999999994</v>
      </c>
      <c r="F373" s="20">
        <f t="shared" si="21"/>
        <v>42.221333333333341</v>
      </c>
      <c r="G373" s="21">
        <f t="shared" si="23"/>
        <v>27.082999999999998</v>
      </c>
      <c r="H373" s="20">
        <f t="shared" si="22"/>
        <v>47.21093917766688</v>
      </c>
      <c r="J373" s="9"/>
      <c r="K373" s="10"/>
      <c r="L373" s="10"/>
    </row>
    <row r="374" spans="1:12" x14ac:dyDescent="0.25">
      <c r="A374" s="1">
        <v>7.3800000000000005E-5</v>
      </c>
      <c r="B374" s="1">
        <v>1.7500000000000002E-2</v>
      </c>
      <c r="C374" s="1">
        <v>27.292000000000002</v>
      </c>
      <c r="E374" s="20">
        <f t="shared" si="20"/>
        <v>73.800000000000011</v>
      </c>
      <c r="F374" s="20">
        <f t="shared" si="21"/>
        <v>46.666666666666679</v>
      </c>
      <c r="G374" s="21">
        <f t="shared" si="23"/>
        <v>27.292000000000002</v>
      </c>
      <c r="H374" s="20">
        <f t="shared" si="22"/>
        <v>43.160348571428571</v>
      </c>
      <c r="J374" s="10"/>
      <c r="K374" s="8"/>
      <c r="L374" s="8"/>
    </row>
    <row r="375" spans="1:12" x14ac:dyDescent="0.25">
      <c r="A375" s="1">
        <v>7.3999999999999996E-5</v>
      </c>
      <c r="B375" s="1">
        <v>1.4999999999999999E-2</v>
      </c>
      <c r="C375" s="1">
        <v>26.875</v>
      </c>
      <c r="E375" s="20">
        <f t="shared" si="20"/>
        <v>74</v>
      </c>
      <c r="F375" s="20">
        <f t="shared" si="21"/>
        <v>40</v>
      </c>
      <c r="G375" s="21">
        <f t="shared" si="23"/>
        <v>26.875</v>
      </c>
      <c r="H375" s="20">
        <f t="shared" si="22"/>
        <v>49.71875</v>
      </c>
      <c r="J375" s="10"/>
      <c r="K375" s="8"/>
      <c r="L375" s="8"/>
    </row>
    <row r="376" spans="1:12" x14ac:dyDescent="0.25">
      <c r="A376" s="1">
        <v>7.4200000000000001E-5</v>
      </c>
      <c r="B376" s="1">
        <v>1.7500000000000002E-2</v>
      </c>
      <c r="C376" s="1">
        <v>27.292000000000002</v>
      </c>
      <c r="E376" s="20">
        <f t="shared" si="20"/>
        <v>74.2</v>
      </c>
      <c r="F376" s="20">
        <f t="shared" si="21"/>
        <v>46.666666666666679</v>
      </c>
      <c r="G376" s="21">
        <f t="shared" si="23"/>
        <v>27.292000000000002</v>
      </c>
      <c r="H376" s="20">
        <f t="shared" si="22"/>
        <v>43.394279999999995</v>
      </c>
      <c r="J376" s="10"/>
      <c r="K376" s="8"/>
      <c r="L376" s="8"/>
    </row>
    <row r="377" spans="1:12" x14ac:dyDescent="0.25">
      <c r="A377" s="1">
        <v>7.4400000000000006E-5</v>
      </c>
      <c r="B377" s="1">
        <v>1.5833E-2</v>
      </c>
      <c r="C377" s="1">
        <v>27.082999999999998</v>
      </c>
      <c r="E377" s="20">
        <f t="shared" si="20"/>
        <v>74.400000000000006</v>
      </c>
      <c r="F377" s="20">
        <f t="shared" si="21"/>
        <v>42.221333333333341</v>
      </c>
      <c r="G377" s="21">
        <f t="shared" si="23"/>
        <v>27.082999999999998</v>
      </c>
      <c r="H377" s="20">
        <f t="shared" si="22"/>
        <v>47.724101560032835</v>
      </c>
      <c r="J377" s="4"/>
      <c r="K377" s="4"/>
      <c r="L377" s="4"/>
    </row>
    <row r="378" spans="1:12" x14ac:dyDescent="0.25">
      <c r="A378" s="1">
        <v>7.4599999999999997E-5</v>
      </c>
      <c r="B378" s="1">
        <v>1.7500000000000002E-2</v>
      </c>
      <c r="C378" s="1">
        <v>27.292000000000002</v>
      </c>
      <c r="E378" s="20">
        <f t="shared" si="20"/>
        <v>74.599999999999994</v>
      </c>
      <c r="F378" s="20">
        <f t="shared" si="21"/>
        <v>46.666666666666679</v>
      </c>
      <c r="G378" s="21">
        <f t="shared" si="23"/>
        <v>27.292000000000002</v>
      </c>
      <c r="H378" s="20">
        <f t="shared" si="22"/>
        <v>43.628211428571419</v>
      </c>
    </row>
    <row r="379" spans="1:12" x14ac:dyDescent="0.25">
      <c r="A379" s="1">
        <v>7.4800000000000002E-5</v>
      </c>
      <c r="B379" s="1">
        <v>1.5833E-2</v>
      </c>
      <c r="C379" s="1">
        <v>26.875</v>
      </c>
      <c r="E379" s="20">
        <f t="shared" si="20"/>
        <v>74.8</v>
      </c>
      <c r="F379" s="20">
        <f t="shared" si="21"/>
        <v>42.221333333333341</v>
      </c>
      <c r="G379" s="21">
        <f t="shared" si="23"/>
        <v>26.875</v>
      </c>
      <c r="H379" s="20">
        <f t="shared" si="22"/>
        <v>47.612186572348882</v>
      </c>
      <c r="J379" s="9"/>
      <c r="K379" s="10"/>
      <c r="L379" s="10"/>
    </row>
    <row r="380" spans="1:12" x14ac:dyDescent="0.25">
      <c r="A380" s="1">
        <v>7.4999999999999993E-5</v>
      </c>
      <c r="B380" s="1">
        <v>1.7500000000000002E-2</v>
      </c>
      <c r="C380" s="1">
        <v>27.292000000000002</v>
      </c>
      <c r="E380" s="20">
        <f t="shared" si="20"/>
        <v>75</v>
      </c>
      <c r="F380" s="20">
        <f t="shared" si="21"/>
        <v>46.666666666666679</v>
      </c>
      <c r="G380" s="21">
        <f t="shared" si="23"/>
        <v>27.292000000000002</v>
      </c>
      <c r="H380" s="20">
        <f t="shared" si="22"/>
        <v>43.86214285714285</v>
      </c>
      <c r="J380" s="10"/>
      <c r="K380" s="8"/>
      <c r="L380" s="8"/>
    </row>
    <row r="381" spans="1:12" x14ac:dyDescent="0.25">
      <c r="A381" s="1">
        <v>7.5199999999999998E-5</v>
      </c>
      <c r="B381" s="1">
        <v>1.5833E-2</v>
      </c>
      <c r="C381" s="1">
        <v>26.875</v>
      </c>
      <c r="E381" s="20">
        <f t="shared" si="20"/>
        <v>75.2</v>
      </c>
      <c r="F381" s="20">
        <f t="shared" si="21"/>
        <v>42.221333333333341</v>
      </c>
      <c r="G381" s="21">
        <f t="shared" si="23"/>
        <v>26.875</v>
      </c>
      <c r="H381" s="20">
        <f t="shared" si="22"/>
        <v>47.866797195730427</v>
      </c>
      <c r="J381" s="10"/>
      <c r="K381" s="11"/>
      <c r="L381" s="8"/>
    </row>
    <row r="382" spans="1:12" x14ac:dyDescent="0.25">
      <c r="A382" s="1">
        <v>7.5400000000000003E-5</v>
      </c>
      <c r="B382" s="1">
        <v>1.7500000000000002E-2</v>
      </c>
      <c r="C382" s="1">
        <v>27.292000000000002</v>
      </c>
      <c r="E382" s="20">
        <f t="shared" si="20"/>
        <v>75.400000000000006</v>
      </c>
      <c r="F382" s="20">
        <f t="shared" si="21"/>
        <v>46.666666666666679</v>
      </c>
      <c r="G382" s="21">
        <f t="shared" si="23"/>
        <v>27.292000000000002</v>
      </c>
      <c r="H382" s="20">
        <f t="shared" si="22"/>
        <v>44.096074285714288</v>
      </c>
      <c r="J382" s="10"/>
      <c r="K382" s="8"/>
      <c r="L382" s="8"/>
    </row>
    <row r="383" spans="1:12" x14ac:dyDescent="0.25">
      <c r="A383" s="1">
        <v>7.5599999999999994E-5</v>
      </c>
      <c r="B383" s="1">
        <v>1.5833E-2</v>
      </c>
      <c r="C383" s="1">
        <v>27.082999999999998</v>
      </c>
      <c r="E383" s="20">
        <f t="shared" si="20"/>
        <v>75.599999999999994</v>
      </c>
      <c r="F383" s="20">
        <f t="shared" si="21"/>
        <v>42.221333333333341</v>
      </c>
      <c r="G383" s="21">
        <f t="shared" si="23"/>
        <v>27.082999999999998</v>
      </c>
      <c r="H383" s="20">
        <f t="shared" si="22"/>
        <v>48.493845133581743</v>
      </c>
      <c r="J383" s="4"/>
      <c r="K383" s="4"/>
      <c r="L383" s="4"/>
    </row>
    <row r="384" spans="1:12" x14ac:dyDescent="0.25">
      <c r="A384" s="1">
        <v>7.5799999999999999E-5</v>
      </c>
      <c r="B384" s="1">
        <v>1.7500000000000002E-2</v>
      </c>
      <c r="C384" s="1">
        <v>27.292000000000002</v>
      </c>
      <c r="E384" s="20">
        <f t="shared" si="20"/>
        <v>75.8</v>
      </c>
      <c r="F384" s="20">
        <f t="shared" si="21"/>
        <v>46.666666666666679</v>
      </c>
      <c r="G384" s="21">
        <f t="shared" si="23"/>
        <v>27.292000000000002</v>
      </c>
      <c r="H384" s="20">
        <f t="shared" si="22"/>
        <v>44.330005714285704</v>
      </c>
    </row>
    <row r="385" spans="1:12" x14ac:dyDescent="0.25">
      <c r="A385" s="1">
        <v>7.6000000000000004E-5</v>
      </c>
      <c r="B385" s="1">
        <v>1.5833E-2</v>
      </c>
      <c r="C385" s="1">
        <v>27.082999999999998</v>
      </c>
      <c r="E385" s="20">
        <f t="shared" si="20"/>
        <v>76</v>
      </c>
      <c r="F385" s="20">
        <f t="shared" si="21"/>
        <v>42.221333333333341</v>
      </c>
      <c r="G385" s="21">
        <f t="shared" si="23"/>
        <v>27.082999999999998</v>
      </c>
      <c r="H385" s="20">
        <f t="shared" si="22"/>
        <v>48.750426324764717</v>
      </c>
      <c r="J385" s="9"/>
      <c r="K385" s="10"/>
      <c r="L385" s="10"/>
    </row>
    <row r="386" spans="1:12" x14ac:dyDescent="0.25">
      <c r="A386" s="1">
        <v>7.6199999999999995E-5</v>
      </c>
      <c r="B386" s="1">
        <v>1.8332999999999999E-2</v>
      </c>
      <c r="C386" s="1">
        <v>27.292000000000002</v>
      </c>
      <c r="E386" s="20">
        <f t="shared" si="20"/>
        <v>76.199999999999989</v>
      </c>
      <c r="F386" s="20">
        <f t="shared" si="21"/>
        <v>48.888000000000005</v>
      </c>
      <c r="G386" s="21">
        <f t="shared" si="23"/>
        <v>27.292000000000002</v>
      </c>
      <c r="H386" s="20">
        <f t="shared" si="22"/>
        <v>42.539077074128613</v>
      </c>
      <c r="J386" s="10"/>
      <c r="K386" s="8"/>
      <c r="L386" s="8"/>
    </row>
    <row r="387" spans="1:12" x14ac:dyDescent="0.25">
      <c r="A387" s="1">
        <v>7.64E-5</v>
      </c>
      <c r="B387" s="1">
        <v>1.5833E-2</v>
      </c>
      <c r="C387" s="1">
        <v>27.082999999999998</v>
      </c>
      <c r="E387" s="20">
        <f t="shared" si="20"/>
        <v>76.400000000000006</v>
      </c>
      <c r="F387" s="20">
        <f t="shared" si="21"/>
        <v>42.221333333333341</v>
      </c>
      <c r="G387" s="21">
        <f t="shared" si="23"/>
        <v>27.082999999999998</v>
      </c>
      <c r="H387" s="20">
        <f t="shared" si="22"/>
        <v>49.007007515947691</v>
      </c>
      <c r="J387" s="10"/>
      <c r="K387" s="11"/>
      <c r="L387" s="8"/>
    </row>
    <row r="388" spans="1:12" x14ac:dyDescent="0.25">
      <c r="A388" s="1">
        <v>7.6600000000000005E-5</v>
      </c>
      <c r="B388" s="1">
        <v>1.8332999999999999E-2</v>
      </c>
      <c r="C388" s="1">
        <v>27.292000000000002</v>
      </c>
      <c r="E388" s="20">
        <f t="shared" si="20"/>
        <v>76.600000000000009</v>
      </c>
      <c r="F388" s="20">
        <f t="shared" si="21"/>
        <v>48.888000000000005</v>
      </c>
      <c r="G388" s="21">
        <f t="shared" si="23"/>
        <v>27.292000000000002</v>
      </c>
      <c r="H388" s="20">
        <f t="shared" si="22"/>
        <v>42.762379315987566</v>
      </c>
      <c r="J388" s="10"/>
      <c r="K388" s="8"/>
      <c r="L388" s="8"/>
    </row>
    <row r="389" spans="1:12" x14ac:dyDescent="0.25">
      <c r="A389" s="1">
        <v>7.6799999999999997E-5</v>
      </c>
      <c r="B389" s="1">
        <v>1.5833E-2</v>
      </c>
      <c r="C389" s="1">
        <v>26.875</v>
      </c>
      <c r="E389" s="20">
        <f t="shared" ref="E389:E452" si="24">A389*1000000</f>
        <v>76.8</v>
      </c>
      <c r="F389" s="20">
        <f t="shared" ref="F389:F452" si="25">$L$4*B389</f>
        <v>42.221333333333341</v>
      </c>
      <c r="G389" s="21">
        <f t="shared" si="23"/>
        <v>26.875</v>
      </c>
      <c r="H389" s="20">
        <f t="shared" ref="H389:H452" si="26">(G389/F389)*E389</f>
        <v>48.885239689256608</v>
      </c>
    </row>
    <row r="390" spans="1:12" x14ac:dyDescent="0.25">
      <c r="A390" s="1">
        <v>7.7000000000000001E-5</v>
      </c>
      <c r="B390" s="1">
        <v>1.8332999999999999E-2</v>
      </c>
      <c r="C390" s="1">
        <v>27.292000000000002</v>
      </c>
      <c r="E390" s="20">
        <f t="shared" si="24"/>
        <v>77</v>
      </c>
      <c r="F390" s="20">
        <f t="shared" si="25"/>
        <v>48.888000000000005</v>
      </c>
      <c r="G390" s="21">
        <f t="shared" ref="G390:G453" si="27">C390*1</f>
        <v>27.292000000000002</v>
      </c>
      <c r="H390" s="20">
        <f t="shared" si="26"/>
        <v>42.985681557846505</v>
      </c>
    </row>
    <row r="391" spans="1:12" x14ac:dyDescent="0.25">
      <c r="A391" s="1">
        <v>7.7200000000000006E-5</v>
      </c>
      <c r="B391" s="1">
        <v>1.6667000000000001E-2</v>
      </c>
      <c r="C391" s="1">
        <v>27.082999999999998</v>
      </c>
      <c r="E391" s="20">
        <f t="shared" si="24"/>
        <v>77.2</v>
      </c>
      <c r="F391" s="20">
        <f t="shared" si="25"/>
        <v>44.445333333333345</v>
      </c>
      <c r="G391" s="21">
        <f t="shared" si="27"/>
        <v>27.082999999999998</v>
      </c>
      <c r="H391" s="20">
        <f t="shared" si="26"/>
        <v>47.042230155396879</v>
      </c>
      <c r="J391" s="9"/>
      <c r="K391" s="10"/>
      <c r="L391" s="10"/>
    </row>
    <row r="392" spans="1:12" x14ac:dyDescent="0.25">
      <c r="A392" s="1">
        <v>7.7399999999999998E-5</v>
      </c>
      <c r="B392" s="1">
        <v>1.8332999999999999E-2</v>
      </c>
      <c r="C392" s="1">
        <v>27.292000000000002</v>
      </c>
      <c r="E392" s="20">
        <f t="shared" si="24"/>
        <v>77.399999999999991</v>
      </c>
      <c r="F392" s="20">
        <f t="shared" si="25"/>
        <v>48.888000000000005</v>
      </c>
      <c r="G392" s="21">
        <f t="shared" si="27"/>
        <v>27.292000000000002</v>
      </c>
      <c r="H392" s="20">
        <f t="shared" si="26"/>
        <v>43.208983799705443</v>
      </c>
      <c r="J392" s="10"/>
      <c r="K392" s="8"/>
      <c r="L392" s="8"/>
    </row>
    <row r="393" spans="1:12" x14ac:dyDescent="0.25">
      <c r="A393" s="1">
        <v>7.7600000000000002E-5</v>
      </c>
      <c r="B393" s="1">
        <v>1.6667000000000001E-2</v>
      </c>
      <c r="C393" s="1">
        <v>27.082999999999998</v>
      </c>
      <c r="E393" s="20">
        <f t="shared" si="24"/>
        <v>77.600000000000009</v>
      </c>
      <c r="F393" s="20">
        <f t="shared" si="25"/>
        <v>44.445333333333345</v>
      </c>
      <c r="G393" s="21">
        <f t="shared" si="27"/>
        <v>27.082999999999998</v>
      </c>
      <c r="H393" s="20">
        <f t="shared" si="26"/>
        <v>47.285972280554375</v>
      </c>
      <c r="J393" s="10"/>
      <c r="K393" s="8"/>
      <c r="L393" s="8"/>
    </row>
    <row r="394" spans="1:12" x14ac:dyDescent="0.25">
      <c r="A394" s="1">
        <v>7.7799999999999994E-5</v>
      </c>
      <c r="B394" s="1">
        <v>1.8332999999999999E-2</v>
      </c>
      <c r="C394" s="1">
        <v>27.292000000000002</v>
      </c>
      <c r="E394" s="20">
        <f t="shared" si="24"/>
        <v>77.8</v>
      </c>
      <c r="F394" s="20">
        <f t="shared" si="25"/>
        <v>48.888000000000005</v>
      </c>
      <c r="G394" s="21">
        <f t="shared" si="27"/>
        <v>27.292000000000002</v>
      </c>
      <c r="H394" s="20">
        <f t="shared" si="26"/>
        <v>43.432286041564389</v>
      </c>
      <c r="J394" s="10"/>
      <c r="K394" s="8"/>
      <c r="L394" s="8"/>
    </row>
    <row r="395" spans="1:12" x14ac:dyDescent="0.25">
      <c r="A395" s="1">
        <v>7.7999999999999999E-5</v>
      </c>
      <c r="B395" s="1">
        <v>1.6667000000000001E-2</v>
      </c>
      <c r="C395" s="1">
        <v>27.082999999999998</v>
      </c>
      <c r="E395" s="20">
        <f t="shared" si="24"/>
        <v>78</v>
      </c>
      <c r="F395" s="20">
        <f t="shared" si="25"/>
        <v>44.445333333333345</v>
      </c>
      <c r="G395" s="21">
        <f t="shared" si="27"/>
        <v>27.082999999999998</v>
      </c>
      <c r="H395" s="20">
        <f t="shared" si="26"/>
        <v>47.529714405711871</v>
      </c>
    </row>
    <row r="396" spans="1:12" x14ac:dyDescent="0.25">
      <c r="A396" s="1">
        <v>7.8200000000000003E-5</v>
      </c>
      <c r="B396" s="1">
        <v>1.8332999999999999E-2</v>
      </c>
      <c r="C396" s="1">
        <v>27.292000000000002</v>
      </c>
      <c r="E396" s="20">
        <f t="shared" si="24"/>
        <v>78.2</v>
      </c>
      <c r="F396" s="20">
        <f t="shared" si="25"/>
        <v>48.888000000000005</v>
      </c>
      <c r="G396" s="21">
        <f t="shared" si="27"/>
        <v>27.292000000000002</v>
      </c>
      <c r="H396" s="20">
        <f t="shared" si="26"/>
        <v>43.655588283423334</v>
      </c>
    </row>
    <row r="397" spans="1:12" x14ac:dyDescent="0.25">
      <c r="A397" s="1">
        <v>7.8399999999999995E-5</v>
      </c>
      <c r="B397" s="1">
        <v>1.6667000000000001E-2</v>
      </c>
      <c r="C397" s="1">
        <v>27.082999999999998</v>
      </c>
      <c r="E397" s="20">
        <f t="shared" si="24"/>
        <v>78.399999999999991</v>
      </c>
      <c r="F397" s="20">
        <f t="shared" si="25"/>
        <v>44.445333333333345</v>
      </c>
      <c r="G397" s="21">
        <f t="shared" si="27"/>
        <v>27.082999999999998</v>
      </c>
      <c r="H397" s="20">
        <f t="shared" si="26"/>
        <v>47.77345653086936</v>
      </c>
      <c r="J397" s="9"/>
      <c r="K397" s="10"/>
      <c r="L397" s="10"/>
    </row>
    <row r="398" spans="1:12" x14ac:dyDescent="0.25">
      <c r="A398" s="1">
        <v>7.86E-5</v>
      </c>
      <c r="B398" s="1">
        <v>1.8332999999999999E-2</v>
      </c>
      <c r="C398" s="1">
        <v>27.292000000000002</v>
      </c>
      <c r="E398" s="20">
        <f t="shared" si="24"/>
        <v>78.599999999999994</v>
      </c>
      <c r="F398" s="20">
        <f t="shared" si="25"/>
        <v>48.888000000000005</v>
      </c>
      <c r="G398" s="21">
        <f t="shared" si="27"/>
        <v>27.292000000000002</v>
      </c>
      <c r="H398" s="20">
        <f t="shared" si="26"/>
        <v>43.878890525282273</v>
      </c>
      <c r="J398" s="10"/>
      <c r="K398" s="8"/>
      <c r="L398" s="8"/>
    </row>
    <row r="399" spans="1:12" x14ac:dyDescent="0.25">
      <c r="A399" s="1">
        <v>7.8800000000000004E-5</v>
      </c>
      <c r="B399" s="1">
        <v>1.6667000000000001E-2</v>
      </c>
      <c r="C399" s="1">
        <v>26.875</v>
      </c>
      <c r="E399" s="20">
        <f t="shared" si="24"/>
        <v>78.800000000000011</v>
      </c>
      <c r="F399" s="20">
        <f t="shared" si="25"/>
        <v>44.445333333333345</v>
      </c>
      <c r="G399" s="21">
        <f t="shared" si="27"/>
        <v>26.875</v>
      </c>
      <c r="H399" s="20">
        <f t="shared" si="26"/>
        <v>47.648422031559363</v>
      </c>
      <c r="J399" s="10"/>
      <c r="K399" s="8"/>
      <c r="L399" s="8"/>
    </row>
    <row r="400" spans="1:12" x14ac:dyDescent="0.25">
      <c r="A400" s="1">
        <v>7.8999999999999996E-5</v>
      </c>
      <c r="B400" s="1">
        <v>1.8332999999999999E-2</v>
      </c>
      <c r="C400" s="1">
        <v>27.292000000000002</v>
      </c>
      <c r="E400" s="20">
        <f t="shared" si="24"/>
        <v>79</v>
      </c>
      <c r="F400" s="20">
        <f t="shared" si="25"/>
        <v>48.888000000000005</v>
      </c>
      <c r="G400" s="21">
        <f t="shared" si="27"/>
        <v>27.292000000000002</v>
      </c>
      <c r="H400" s="20">
        <f t="shared" si="26"/>
        <v>44.102192767141219</v>
      </c>
      <c r="J400" s="10"/>
      <c r="K400" s="8"/>
      <c r="L400" s="8"/>
    </row>
    <row r="401" spans="1:12" x14ac:dyDescent="0.25">
      <c r="A401" s="1">
        <v>7.9200000000000001E-5</v>
      </c>
      <c r="B401" s="1">
        <v>1.6667000000000001E-2</v>
      </c>
      <c r="C401" s="1">
        <v>27.082999999999998</v>
      </c>
      <c r="E401" s="20">
        <f t="shared" si="24"/>
        <v>79.2</v>
      </c>
      <c r="F401" s="20">
        <f t="shared" si="25"/>
        <v>44.445333333333345</v>
      </c>
      <c r="G401" s="21">
        <f t="shared" si="27"/>
        <v>27.082999999999998</v>
      </c>
      <c r="H401" s="20">
        <f t="shared" si="26"/>
        <v>48.26094078118436</v>
      </c>
      <c r="J401" s="4"/>
      <c r="K401" s="4"/>
      <c r="L401" s="4"/>
    </row>
    <row r="402" spans="1:12" x14ac:dyDescent="0.25">
      <c r="A402" s="1">
        <v>7.9400000000000006E-5</v>
      </c>
      <c r="B402" s="1">
        <v>1.8332999999999999E-2</v>
      </c>
      <c r="C402" s="1">
        <v>27.292000000000002</v>
      </c>
      <c r="E402" s="20">
        <f t="shared" si="24"/>
        <v>79.400000000000006</v>
      </c>
      <c r="F402" s="20">
        <f t="shared" si="25"/>
        <v>48.888000000000005</v>
      </c>
      <c r="G402" s="21">
        <f t="shared" si="27"/>
        <v>27.292000000000002</v>
      </c>
      <c r="H402" s="20">
        <f t="shared" si="26"/>
        <v>44.325495009000171</v>
      </c>
    </row>
    <row r="403" spans="1:12" x14ac:dyDescent="0.25">
      <c r="A403" s="1">
        <v>7.9599999999999997E-5</v>
      </c>
      <c r="B403" s="1">
        <v>1.6667000000000001E-2</v>
      </c>
      <c r="C403" s="1">
        <v>27.082999999999998</v>
      </c>
      <c r="E403" s="20">
        <f t="shared" si="24"/>
        <v>79.599999999999994</v>
      </c>
      <c r="F403" s="20">
        <f t="shared" si="25"/>
        <v>44.445333333333345</v>
      </c>
      <c r="G403" s="21">
        <f t="shared" si="27"/>
        <v>27.082999999999998</v>
      </c>
      <c r="H403" s="20">
        <f t="shared" si="26"/>
        <v>48.504682906341849</v>
      </c>
      <c r="J403" s="9"/>
      <c r="K403" s="10"/>
      <c r="L403" s="10"/>
    </row>
    <row r="404" spans="1:12" x14ac:dyDescent="0.25">
      <c r="A404" s="1">
        <v>7.9800000000000002E-5</v>
      </c>
      <c r="B404" s="1">
        <v>1.8332999999999999E-2</v>
      </c>
      <c r="C404" s="1">
        <v>27.292000000000002</v>
      </c>
      <c r="E404" s="20">
        <f t="shared" si="24"/>
        <v>79.8</v>
      </c>
      <c r="F404" s="20">
        <f t="shared" si="25"/>
        <v>48.888000000000005</v>
      </c>
      <c r="G404" s="21">
        <f t="shared" si="27"/>
        <v>27.292000000000002</v>
      </c>
      <c r="H404" s="20">
        <f t="shared" si="26"/>
        <v>44.548797250859103</v>
      </c>
      <c r="J404" s="10"/>
      <c r="K404" s="8"/>
      <c r="L404" s="8"/>
    </row>
    <row r="405" spans="1:12" x14ac:dyDescent="0.25">
      <c r="A405" s="1">
        <v>8.0000000000000007E-5</v>
      </c>
      <c r="B405" s="1">
        <v>1.6667000000000001E-2</v>
      </c>
      <c r="C405" s="1">
        <v>27.082999999999998</v>
      </c>
      <c r="E405" s="20">
        <f t="shared" si="24"/>
        <v>80</v>
      </c>
      <c r="F405" s="20">
        <f t="shared" si="25"/>
        <v>44.445333333333345</v>
      </c>
      <c r="G405" s="21">
        <f t="shared" si="27"/>
        <v>27.082999999999998</v>
      </c>
      <c r="H405" s="20">
        <f t="shared" si="26"/>
        <v>48.748425031499352</v>
      </c>
      <c r="J405" s="4" t="s">
        <v>10</v>
      </c>
      <c r="K405" s="8">
        <f>AVERAGE(G407:G506)</f>
        <v>27.189579999999996</v>
      </c>
      <c r="L405" s="4"/>
    </row>
    <row r="406" spans="1:12" ht="15.75" thickBot="1" x14ac:dyDescent="0.3">
      <c r="A406" s="1">
        <v>8.0199999999999998E-5</v>
      </c>
      <c r="B406" s="1">
        <v>1.9167E-2</v>
      </c>
      <c r="C406" s="1">
        <v>27.5</v>
      </c>
      <c r="E406" s="12">
        <f t="shared" si="24"/>
        <v>80.2</v>
      </c>
      <c r="F406" s="12">
        <f t="shared" si="25"/>
        <v>51.112000000000009</v>
      </c>
      <c r="G406" s="7">
        <f t="shared" si="27"/>
        <v>27.5</v>
      </c>
      <c r="H406" s="12">
        <f t="shared" si="26"/>
        <v>43.150336515886679</v>
      </c>
      <c r="J406" s="4" t="s">
        <v>9</v>
      </c>
      <c r="K406" s="8">
        <f>F504-F405</f>
        <v>17.775999999999996</v>
      </c>
      <c r="L406" s="4"/>
    </row>
    <row r="407" spans="1:12" ht="15.75" thickTop="1" x14ac:dyDescent="0.25">
      <c r="A407" s="1">
        <v>8.0400000000000003E-5</v>
      </c>
      <c r="B407" s="1">
        <v>1.6667000000000001E-2</v>
      </c>
      <c r="C407" s="1">
        <v>27.082999999999998</v>
      </c>
      <c r="E407" s="23">
        <f t="shared" si="24"/>
        <v>80.400000000000006</v>
      </c>
      <c r="F407" s="23">
        <f t="shared" si="25"/>
        <v>44.445333333333345</v>
      </c>
      <c r="G407" s="21">
        <f t="shared" si="27"/>
        <v>27.082999999999998</v>
      </c>
      <c r="H407" s="23">
        <f t="shared" si="26"/>
        <v>48.992167156656855</v>
      </c>
      <c r="J407" s="4" t="s">
        <v>15</v>
      </c>
      <c r="K407" s="4">
        <f>20*K405/K406</f>
        <v>30.591336633663367</v>
      </c>
      <c r="L407" s="4">
        <f>20*28/K406</f>
        <v>31.503150315031508</v>
      </c>
    </row>
    <row r="408" spans="1:12" x14ac:dyDescent="0.25">
      <c r="A408" s="1">
        <v>8.0599999999999994E-5</v>
      </c>
      <c r="B408" s="1">
        <v>1.9167E-2</v>
      </c>
      <c r="C408" s="1">
        <v>27.292000000000002</v>
      </c>
      <c r="E408" s="20">
        <f t="shared" si="24"/>
        <v>80.599999999999994</v>
      </c>
      <c r="F408" s="20">
        <f t="shared" si="25"/>
        <v>51.112000000000009</v>
      </c>
      <c r="G408" s="21">
        <f t="shared" si="27"/>
        <v>27.292000000000002</v>
      </c>
      <c r="H408" s="20">
        <f t="shared" si="26"/>
        <v>43.037548912192825</v>
      </c>
      <c r="J408" s="4"/>
      <c r="K408" s="8"/>
      <c r="L408" s="4"/>
    </row>
    <row r="409" spans="1:12" x14ac:dyDescent="0.25">
      <c r="A409" s="1">
        <v>8.0799999999999999E-5</v>
      </c>
      <c r="B409" s="1">
        <v>1.7500000000000002E-2</v>
      </c>
      <c r="C409" s="1">
        <v>27.082999999999998</v>
      </c>
      <c r="E409" s="20">
        <f t="shared" si="24"/>
        <v>80.8</v>
      </c>
      <c r="F409" s="20">
        <f t="shared" si="25"/>
        <v>46.666666666666679</v>
      </c>
      <c r="G409" s="21">
        <f t="shared" si="27"/>
        <v>27.082999999999998</v>
      </c>
      <c r="H409" s="20">
        <f t="shared" si="26"/>
        <v>46.892279999999985</v>
      </c>
      <c r="J409" s="4"/>
      <c r="K409" s="4"/>
      <c r="L409" s="4"/>
    </row>
    <row r="410" spans="1:12" x14ac:dyDescent="0.25">
      <c r="A410" s="1">
        <v>8.1000000000000004E-5</v>
      </c>
      <c r="B410" s="1">
        <v>1.9167E-2</v>
      </c>
      <c r="C410" s="1">
        <v>27.292000000000002</v>
      </c>
      <c r="E410" s="20">
        <f t="shared" si="24"/>
        <v>81</v>
      </c>
      <c r="F410" s="20">
        <f t="shared" si="25"/>
        <v>51.112000000000009</v>
      </c>
      <c r="G410" s="21">
        <f t="shared" si="27"/>
        <v>27.292000000000002</v>
      </c>
      <c r="H410" s="20">
        <f t="shared" si="26"/>
        <v>43.25113476287369</v>
      </c>
      <c r="J410" s="4"/>
      <c r="K410" s="4"/>
      <c r="L410" s="4"/>
    </row>
    <row r="411" spans="1:12" x14ac:dyDescent="0.25">
      <c r="A411" s="1">
        <v>8.1199999999999995E-5</v>
      </c>
      <c r="B411" s="1">
        <v>1.7500000000000002E-2</v>
      </c>
      <c r="C411" s="1">
        <v>27.082999999999998</v>
      </c>
      <c r="E411" s="20">
        <f t="shared" si="24"/>
        <v>81.199999999999989</v>
      </c>
      <c r="F411" s="20">
        <f t="shared" si="25"/>
        <v>46.666666666666679</v>
      </c>
      <c r="G411" s="21">
        <f t="shared" si="27"/>
        <v>27.082999999999998</v>
      </c>
      <c r="H411" s="20">
        <f t="shared" si="26"/>
        <v>47.124419999999979</v>
      </c>
      <c r="J411" s="4"/>
      <c r="K411" s="4"/>
      <c r="L411" s="4"/>
    </row>
    <row r="412" spans="1:12" x14ac:dyDescent="0.25">
      <c r="A412" s="1">
        <v>8.14E-5</v>
      </c>
      <c r="B412" s="1">
        <v>1.9167E-2</v>
      </c>
      <c r="C412" s="1">
        <v>27.5</v>
      </c>
      <c r="E412" s="20">
        <f t="shared" si="24"/>
        <v>81.400000000000006</v>
      </c>
      <c r="F412" s="20">
        <f t="shared" si="25"/>
        <v>51.112000000000009</v>
      </c>
      <c r="G412" s="21">
        <f t="shared" si="27"/>
        <v>27.5</v>
      </c>
      <c r="H412" s="20">
        <f t="shared" si="26"/>
        <v>43.795977461261543</v>
      </c>
      <c r="J412" s="4"/>
      <c r="K412" s="4"/>
      <c r="L412" s="4"/>
    </row>
    <row r="413" spans="1:12" x14ac:dyDescent="0.25">
      <c r="A413" s="1">
        <v>8.1600000000000005E-5</v>
      </c>
      <c r="B413" s="1">
        <v>1.7500000000000002E-2</v>
      </c>
      <c r="C413" s="1">
        <v>27.082999999999998</v>
      </c>
      <c r="E413" s="20">
        <f t="shared" si="24"/>
        <v>81.600000000000009</v>
      </c>
      <c r="F413" s="20">
        <f t="shared" si="25"/>
        <v>46.666666666666679</v>
      </c>
      <c r="G413" s="21">
        <f t="shared" si="27"/>
        <v>27.082999999999998</v>
      </c>
      <c r="H413" s="20">
        <f t="shared" si="26"/>
        <v>47.356559999999988</v>
      </c>
      <c r="J413" s="4"/>
      <c r="K413" s="4"/>
      <c r="L413" s="4"/>
    </row>
    <row r="414" spans="1:12" x14ac:dyDescent="0.25">
      <c r="A414" s="1">
        <v>8.1799999999999996E-5</v>
      </c>
      <c r="B414" s="1">
        <v>1.9167E-2</v>
      </c>
      <c r="C414" s="1">
        <v>27.5</v>
      </c>
      <c r="E414" s="20">
        <f t="shared" si="24"/>
        <v>81.8</v>
      </c>
      <c r="F414" s="20">
        <f t="shared" si="25"/>
        <v>51.112000000000009</v>
      </c>
      <c r="G414" s="21">
        <f t="shared" si="27"/>
        <v>27.5</v>
      </c>
      <c r="H414" s="20">
        <f t="shared" si="26"/>
        <v>44.011191109719825</v>
      </c>
      <c r="J414" s="4"/>
      <c r="K414" s="4"/>
      <c r="L414" s="4"/>
    </row>
    <row r="415" spans="1:12" x14ac:dyDescent="0.25">
      <c r="A415" s="1">
        <v>8.2000000000000001E-5</v>
      </c>
      <c r="B415" s="1">
        <v>1.7500000000000002E-2</v>
      </c>
      <c r="C415" s="1">
        <v>27.082999999999998</v>
      </c>
      <c r="E415" s="20">
        <f t="shared" si="24"/>
        <v>82</v>
      </c>
      <c r="F415" s="20">
        <f t="shared" si="25"/>
        <v>46.666666666666679</v>
      </c>
      <c r="G415" s="21">
        <f t="shared" si="27"/>
        <v>27.082999999999998</v>
      </c>
      <c r="H415" s="20">
        <f t="shared" si="26"/>
        <v>47.588699999999982</v>
      </c>
      <c r="J415" s="4"/>
      <c r="K415" s="4"/>
      <c r="L415" s="4"/>
    </row>
    <row r="416" spans="1:12" x14ac:dyDescent="0.25">
      <c r="A416" s="1">
        <v>8.2200000000000006E-5</v>
      </c>
      <c r="B416" s="1">
        <v>1.9167E-2</v>
      </c>
      <c r="C416" s="1">
        <v>27.5</v>
      </c>
      <c r="E416" s="20">
        <f t="shared" si="24"/>
        <v>82.2</v>
      </c>
      <c r="F416" s="20">
        <f t="shared" si="25"/>
        <v>51.112000000000009</v>
      </c>
      <c r="G416" s="21">
        <f t="shared" si="27"/>
        <v>27.5</v>
      </c>
      <c r="H416" s="20">
        <f t="shared" si="26"/>
        <v>44.226404758178113</v>
      </c>
      <c r="J416" s="4"/>
      <c r="K416" s="4"/>
      <c r="L416" s="4"/>
    </row>
    <row r="417" spans="1:12" x14ac:dyDescent="0.25">
      <c r="A417" s="1">
        <v>8.2399999999999997E-5</v>
      </c>
      <c r="B417" s="1">
        <v>1.7500000000000002E-2</v>
      </c>
      <c r="C417" s="1">
        <v>27.082999999999998</v>
      </c>
      <c r="E417" s="20">
        <f t="shared" si="24"/>
        <v>82.399999999999991</v>
      </c>
      <c r="F417" s="20">
        <f t="shared" si="25"/>
        <v>46.666666666666679</v>
      </c>
      <c r="G417" s="21">
        <f t="shared" si="27"/>
        <v>27.082999999999998</v>
      </c>
      <c r="H417" s="20">
        <f t="shared" si="26"/>
        <v>47.820839999999983</v>
      </c>
      <c r="J417" s="4"/>
      <c r="K417" s="4"/>
      <c r="L417" s="4"/>
    </row>
    <row r="418" spans="1:12" x14ac:dyDescent="0.25">
      <c r="A418" s="1">
        <v>8.2600000000000002E-5</v>
      </c>
      <c r="B418" s="1">
        <v>1.9167E-2</v>
      </c>
      <c r="C418" s="1">
        <v>27.292000000000002</v>
      </c>
      <c r="E418" s="20">
        <f t="shared" si="24"/>
        <v>82.600000000000009</v>
      </c>
      <c r="F418" s="20">
        <f t="shared" si="25"/>
        <v>51.112000000000009</v>
      </c>
      <c r="G418" s="21">
        <f t="shared" si="27"/>
        <v>27.292000000000002</v>
      </c>
      <c r="H418" s="20">
        <f t="shared" si="26"/>
        <v>44.10547816559712</v>
      </c>
      <c r="J418" s="4"/>
      <c r="K418" s="4"/>
      <c r="L418" s="4"/>
    </row>
    <row r="419" spans="1:12" x14ac:dyDescent="0.25">
      <c r="A419" s="1">
        <v>8.2799999999999993E-5</v>
      </c>
      <c r="B419" s="1">
        <v>1.7500000000000002E-2</v>
      </c>
      <c r="C419" s="1">
        <v>27.082999999999998</v>
      </c>
      <c r="E419" s="20">
        <f t="shared" si="24"/>
        <v>82.8</v>
      </c>
      <c r="F419" s="20">
        <f t="shared" si="25"/>
        <v>46.666666666666679</v>
      </c>
      <c r="G419" s="21">
        <f t="shared" si="27"/>
        <v>27.082999999999998</v>
      </c>
      <c r="H419" s="20">
        <f t="shared" si="26"/>
        <v>48.052979999999984</v>
      </c>
      <c r="J419" s="4"/>
      <c r="K419" s="4"/>
      <c r="L419" s="4"/>
    </row>
    <row r="420" spans="1:12" x14ac:dyDescent="0.25">
      <c r="A420" s="1">
        <v>8.2999999999999998E-5</v>
      </c>
      <c r="B420" s="1">
        <v>1.9167E-2</v>
      </c>
      <c r="C420" s="1">
        <v>27.5</v>
      </c>
      <c r="E420" s="20">
        <f t="shared" si="24"/>
        <v>83</v>
      </c>
      <c r="F420" s="20">
        <f t="shared" si="25"/>
        <v>51.112000000000009</v>
      </c>
      <c r="G420" s="21">
        <f t="shared" si="27"/>
        <v>27.5</v>
      </c>
      <c r="H420" s="20">
        <f t="shared" si="26"/>
        <v>44.656832055094689</v>
      </c>
      <c r="J420" s="4"/>
      <c r="K420" s="4"/>
      <c r="L420" s="4"/>
    </row>
    <row r="421" spans="1:12" x14ac:dyDescent="0.25">
      <c r="A421" s="1">
        <v>8.3200000000000003E-5</v>
      </c>
      <c r="B421" s="1">
        <v>1.8332999999999999E-2</v>
      </c>
      <c r="C421" s="1">
        <v>27.082999999999998</v>
      </c>
      <c r="E421" s="20">
        <f t="shared" si="24"/>
        <v>83.2</v>
      </c>
      <c r="F421" s="20">
        <f t="shared" si="25"/>
        <v>48.888000000000005</v>
      </c>
      <c r="G421" s="21">
        <f t="shared" si="27"/>
        <v>27.082999999999998</v>
      </c>
      <c r="H421" s="20">
        <f t="shared" si="26"/>
        <v>46.09117983963344</v>
      </c>
      <c r="J421" s="4"/>
      <c r="K421" s="4"/>
      <c r="L421" s="4"/>
    </row>
    <row r="422" spans="1:12" x14ac:dyDescent="0.25">
      <c r="A422" s="1">
        <v>8.3399999999999994E-5</v>
      </c>
      <c r="B422" s="1">
        <v>1.9167E-2</v>
      </c>
      <c r="C422" s="1">
        <v>27.292000000000002</v>
      </c>
      <c r="E422" s="20">
        <f t="shared" si="24"/>
        <v>83.399999999999991</v>
      </c>
      <c r="F422" s="20">
        <f t="shared" si="25"/>
        <v>51.112000000000009</v>
      </c>
      <c r="G422" s="21">
        <f t="shared" si="27"/>
        <v>27.292000000000002</v>
      </c>
      <c r="H422" s="20">
        <f t="shared" si="26"/>
        <v>44.532649866958828</v>
      </c>
      <c r="J422" s="4"/>
      <c r="K422" s="4"/>
      <c r="L422" s="4"/>
    </row>
    <row r="423" spans="1:12" x14ac:dyDescent="0.25">
      <c r="A423" s="1">
        <v>8.3599999999999999E-5</v>
      </c>
      <c r="B423" s="1">
        <v>1.8332999999999999E-2</v>
      </c>
      <c r="C423" s="1">
        <v>27.082999999999998</v>
      </c>
      <c r="E423" s="20">
        <f t="shared" si="24"/>
        <v>83.6</v>
      </c>
      <c r="F423" s="20">
        <f t="shared" si="25"/>
        <v>48.888000000000005</v>
      </c>
      <c r="G423" s="21">
        <f t="shared" si="27"/>
        <v>27.082999999999998</v>
      </c>
      <c r="H423" s="20">
        <f t="shared" si="26"/>
        <v>46.312772050400909</v>
      </c>
      <c r="J423" s="4"/>
      <c r="K423" s="4"/>
      <c r="L423" s="4"/>
    </row>
    <row r="424" spans="1:12" x14ac:dyDescent="0.25">
      <c r="A424" s="1">
        <v>8.3800000000000004E-5</v>
      </c>
      <c r="B424" s="1">
        <v>0.02</v>
      </c>
      <c r="C424" s="1">
        <v>27.292000000000002</v>
      </c>
      <c r="E424" s="20">
        <f t="shared" si="24"/>
        <v>83.8</v>
      </c>
      <c r="F424" s="20">
        <f t="shared" si="25"/>
        <v>53.333333333333343</v>
      </c>
      <c r="G424" s="21">
        <f t="shared" si="27"/>
        <v>27.292000000000002</v>
      </c>
      <c r="H424" s="20">
        <f t="shared" si="26"/>
        <v>42.882554999999996</v>
      </c>
      <c r="J424" s="4"/>
      <c r="K424" s="4"/>
      <c r="L424" s="4"/>
    </row>
    <row r="425" spans="1:12" x14ac:dyDescent="0.25">
      <c r="A425" s="1">
        <v>8.3999999999999995E-5</v>
      </c>
      <c r="B425" s="1">
        <v>1.8332999999999999E-2</v>
      </c>
      <c r="C425" s="1">
        <v>27.082999999999998</v>
      </c>
      <c r="E425" s="20">
        <f t="shared" si="24"/>
        <v>84</v>
      </c>
      <c r="F425" s="20">
        <f t="shared" si="25"/>
        <v>48.888000000000005</v>
      </c>
      <c r="G425" s="21">
        <f t="shared" si="27"/>
        <v>27.082999999999998</v>
      </c>
      <c r="H425" s="20">
        <f t="shared" si="26"/>
        <v>46.534364261168378</v>
      </c>
      <c r="J425" s="4"/>
      <c r="K425" s="4"/>
      <c r="L425" s="4"/>
    </row>
    <row r="426" spans="1:12" x14ac:dyDescent="0.25">
      <c r="A426" s="1">
        <v>8.42E-5</v>
      </c>
      <c r="B426" s="1">
        <v>0.02</v>
      </c>
      <c r="C426" s="1">
        <v>27.292000000000002</v>
      </c>
      <c r="E426" s="20">
        <f t="shared" si="24"/>
        <v>84.2</v>
      </c>
      <c r="F426" s="20">
        <f t="shared" si="25"/>
        <v>53.333333333333343</v>
      </c>
      <c r="G426" s="21">
        <f t="shared" si="27"/>
        <v>27.292000000000002</v>
      </c>
      <c r="H426" s="20">
        <f t="shared" si="26"/>
        <v>43.087245000000003</v>
      </c>
      <c r="J426" s="4"/>
      <c r="K426" s="4"/>
      <c r="L426" s="4"/>
    </row>
    <row r="427" spans="1:12" x14ac:dyDescent="0.25">
      <c r="A427" s="1">
        <v>8.4400000000000005E-5</v>
      </c>
      <c r="B427" s="1">
        <v>1.8332999999999999E-2</v>
      </c>
      <c r="C427" s="1">
        <v>27.082999999999998</v>
      </c>
      <c r="E427" s="20">
        <f t="shared" si="24"/>
        <v>84.4</v>
      </c>
      <c r="F427" s="20">
        <f t="shared" si="25"/>
        <v>48.888000000000005</v>
      </c>
      <c r="G427" s="21">
        <f t="shared" si="27"/>
        <v>27.082999999999998</v>
      </c>
      <c r="H427" s="20">
        <f t="shared" si="26"/>
        <v>46.755956471935846</v>
      </c>
      <c r="J427" s="4"/>
      <c r="K427" s="4"/>
      <c r="L427" s="4"/>
    </row>
    <row r="428" spans="1:12" x14ac:dyDescent="0.25">
      <c r="A428" s="1">
        <v>8.4599999999999996E-5</v>
      </c>
      <c r="B428" s="1">
        <v>0.02</v>
      </c>
      <c r="C428" s="1">
        <v>27.292000000000002</v>
      </c>
      <c r="E428" s="20">
        <f t="shared" si="24"/>
        <v>84.6</v>
      </c>
      <c r="F428" s="20">
        <f t="shared" si="25"/>
        <v>53.333333333333343</v>
      </c>
      <c r="G428" s="21">
        <f t="shared" si="27"/>
        <v>27.292000000000002</v>
      </c>
      <c r="H428" s="20">
        <f t="shared" si="26"/>
        <v>43.291934999999995</v>
      </c>
      <c r="J428" s="4"/>
      <c r="K428" s="4"/>
      <c r="L428" s="4"/>
    </row>
    <row r="429" spans="1:12" x14ac:dyDescent="0.25">
      <c r="A429" s="1">
        <v>8.4800000000000001E-5</v>
      </c>
      <c r="B429" s="1">
        <v>1.8332999999999999E-2</v>
      </c>
      <c r="C429" s="1">
        <v>27.082999999999998</v>
      </c>
      <c r="E429" s="20">
        <f t="shared" si="24"/>
        <v>84.8</v>
      </c>
      <c r="F429" s="20">
        <f t="shared" si="25"/>
        <v>48.888000000000005</v>
      </c>
      <c r="G429" s="21">
        <f t="shared" si="27"/>
        <v>27.082999999999998</v>
      </c>
      <c r="H429" s="20">
        <f t="shared" si="26"/>
        <v>46.977548682703315</v>
      </c>
      <c r="J429" s="4"/>
      <c r="K429" s="4"/>
      <c r="L429" s="4"/>
    </row>
    <row r="430" spans="1:12" x14ac:dyDescent="0.25">
      <c r="A430" s="1">
        <v>8.5000000000000006E-5</v>
      </c>
      <c r="B430" s="1">
        <v>0.02</v>
      </c>
      <c r="C430" s="1">
        <v>27.5</v>
      </c>
      <c r="E430" s="20">
        <f t="shared" si="24"/>
        <v>85</v>
      </c>
      <c r="F430" s="20">
        <f t="shared" si="25"/>
        <v>53.333333333333343</v>
      </c>
      <c r="G430" s="21">
        <f t="shared" si="27"/>
        <v>27.5</v>
      </c>
      <c r="H430" s="20">
        <f t="shared" si="26"/>
        <v>43.828124999999993</v>
      </c>
      <c r="J430" s="4"/>
      <c r="K430" s="4"/>
      <c r="L430" s="4"/>
    </row>
    <row r="431" spans="1:12" x14ac:dyDescent="0.25">
      <c r="A431" s="1">
        <v>8.5199999999999997E-5</v>
      </c>
      <c r="B431" s="1">
        <v>1.8332999999999999E-2</v>
      </c>
      <c r="C431" s="1">
        <v>27.082999999999998</v>
      </c>
      <c r="E431" s="20">
        <f t="shared" si="24"/>
        <v>85.2</v>
      </c>
      <c r="F431" s="20">
        <f t="shared" si="25"/>
        <v>48.888000000000005</v>
      </c>
      <c r="G431" s="21">
        <f t="shared" si="27"/>
        <v>27.082999999999998</v>
      </c>
      <c r="H431" s="20">
        <f t="shared" si="26"/>
        <v>47.199140893470783</v>
      </c>
      <c r="J431" s="4"/>
      <c r="K431" s="4"/>
      <c r="L431" s="4"/>
    </row>
    <row r="432" spans="1:12" x14ac:dyDescent="0.25">
      <c r="A432" s="1">
        <v>8.5400000000000002E-5</v>
      </c>
      <c r="B432" s="1">
        <v>0.02</v>
      </c>
      <c r="C432" s="1">
        <v>27.292000000000002</v>
      </c>
      <c r="E432" s="20">
        <f t="shared" si="24"/>
        <v>85.4</v>
      </c>
      <c r="F432" s="20">
        <f t="shared" si="25"/>
        <v>53.333333333333343</v>
      </c>
      <c r="G432" s="21">
        <f t="shared" si="27"/>
        <v>27.292000000000002</v>
      </c>
      <c r="H432" s="20">
        <f t="shared" si="26"/>
        <v>43.701315000000001</v>
      </c>
      <c r="J432" s="4"/>
      <c r="K432" s="4"/>
      <c r="L432" s="4"/>
    </row>
    <row r="433" spans="1:12" x14ac:dyDescent="0.25">
      <c r="A433" s="1">
        <v>8.5599999999999994E-5</v>
      </c>
      <c r="B433" s="1">
        <v>1.8332999999999999E-2</v>
      </c>
      <c r="C433" s="1">
        <v>27.082999999999998</v>
      </c>
      <c r="E433" s="20">
        <f t="shared" si="24"/>
        <v>85.6</v>
      </c>
      <c r="F433" s="20">
        <f t="shared" si="25"/>
        <v>48.888000000000005</v>
      </c>
      <c r="G433" s="21">
        <f t="shared" si="27"/>
        <v>27.082999999999998</v>
      </c>
      <c r="H433" s="20">
        <f t="shared" si="26"/>
        <v>47.420733104238252</v>
      </c>
      <c r="J433" s="4"/>
      <c r="K433" s="4"/>
      <c r="L433" s="4"/>
    </row>
    <row r="434" spans="1:12" x14ac:dyDescent="0.25">
      <c r="A434" s="1">
        <v>8.5799999999999998E-5</v>
      </c>
      <c r="B434" s="1">
        <v>0.02</v>
      </c>
      <c r="C434" s="1">
        <v>27.292000000000002</v>
      </c>
      <c r="E434" s="20">
        <f t="shared" si="24"/>
        <v>85.8</v>
      </c>
      <c r="F434" s="20">
        <f t="shared" si="25"/>
        <v>53.333333333333343</v>
      </c>
      <c r="G434" s="21">
        <f t="shared" si="27"/>
        <v>27.292000000000002</v>
      </c>
      <c r="H434" s="20">
        <f t="shared" si="26"/>
        <v>43.906005</v>
      </c>
      <c r="J434" s="4"/>
      <c r="K434" s="4"/>
      <c r="L434" s="4"/>
    </row>
    <row r="435" spans="1:12" x14ac:dyDescent="0.25">
      <c r="A435" s="1">
        <v>8.6000000000000003E-5</v>
      </c>
      <c r="B435" s="1">
        <v>1.8332999999999999E-2</v>
      </c>
      <c r="C435" s="1">
        <v>27.082999999999998</v>
      </c>
      <c r="E435" s="20">
        <f t="shared" si="24"/>
        <v>86</v>
      </c>
      <c r="F435" s="20">
        <f t="shared" si="25"/>
        <v>48.888000000000005</v>
      </c>
      <c r="G435" s="21">
        <f t="shared" si="27"/>
        <v>27.082999999999998</v>
      </c>
      <c r="H435" s="20">
        <f t="shared" si="26"/>
        <v>47.642325315005721</v>
      </c>
      <c r="J435" s="4"/>
      <c r="K435" s="4"/>
      <c r="L435" s="4"/>
    </row>
    <row r="436" spans="1:12" x14ac:dyDescent="0.25">
      <c r="A436" s="1">
        <v>8.6199999999999995E-5</v>
      </c>
      <c r="B436" s="1">
        <v>0.02</v>
      </c>
      <c r="C436" s="1">
        <v>27.292000000000002</v>
      </c>
      <c r="E436" s="20">
        <f t="shared" si="24"/>
        <v>86.199999999999989</v>
      </c>
      <c r="F436" s="20">
        <f t="shared" si="25"/>
        <v>53.333333333333343</v>
      </c>
      <c r="G436" s="21">
        <f t="shared" si="27"/>
        <v>27.292000000000002</v>
      </c>
      <c r="H436" s="20">
        <f t="shared" si="26"/>
        <v>44.110694999999993</v>
      </c>
      <c r="J436" s="4"/>
      <c r="K436" s="4"/>
      <c r="L436" s="4"/>
    </row>
    <row r="437" spans="1:12" x14ac:dyDescent="0.25">
      <c r="A437" s="1">
        <v>8.6399999999999999E-5</v>
      </c>
      <c r="B437" s="1">
        <v>1.8332999999999999E-2</v>
      </c>
      <c r="C437" s="1">
        <v>27.082999999999998</v>
      </c>
      <c r="E437" s="20">
        <f t="shared" si="24"/>
        <v>86.4</v>
      </c>
      <c r="F437" s="20">
        <f t="shared" si="25"/>
        <v>48.888000000000005</v>
      </c>
      <c r="G437" s="21">
        <f t="shared" si="27"/>
        <v>27.082999999999998</v>
      </c>
      <c r="H437" s="20">
        <f t="shared" si="26"/>
        <v>47.863917525773189</v>
      </c>
      <c r="J437" s="4"/>
      <c r="K437" s="4"/>
      <c r="L437" s="4"/>
    </row>
    <row r="438" spans="1:12" x14ac:dyDescent="0.25">
      <c r="A438" s="1">
        <v>8.6600000000000004E-5</v>
      </c>
      <c r="B438" s="1">
        <v>0.02</v>
      </c>
      <c r="C438" s="1">
        <v>27.292000000000002</v>
      </c>
      <c r="E438" s="20">
        <f t="shared" si="24"/>
        <v>86.600000000000009</v>
      </c>
      <c r="F438" s="20">
        <f t="shared" si="25"/>
        <v>53.333333333333343</v>
      </c>
      <c r="G438" s="21">
        <f t="shared" si="27"/>
        <v>27.292000000000002</v>
      </c>
      <c r="H438" s="20">
        <f t="shared" si="26"/>
        <v>44.315385000000006</v>
      </c>
      <c r="J438" s="4"/>
      <c r="K438" s="4"/>
      <c r="L438" s="4"/>
    </row>
    <row r="439" spans="1:12" x14ac:dyDescent="0.25">
      <c r="A439" s="1">
        <v>8.6799999999999996E-5</v>
      </c>
      <c r="B439" s="1">
        <v>1.8332999999999999E-2</v>
      </c>
      <c r="C439" s="1">
        <v>27.082999999999998</v>
      </c>
      <c r="E439" s="20">
        <f t="shared" si="24"/>
        <v>86.8</v>
      </c>
      <c r="F439" s="20">
        <f t="shared" si="25"/>
        <v>48.888000000000005</v>
      </c>
      <c r="G439" s="21">
        <f t="shared" si="27"/>
        <v>27.082999999999998</v>
      </c>
      <c r="H439" s="20">
        <f t="shared" si="26"/>
        <v>48.085509736540658</v>
      </c>
      <c r="J439" s="4"/>
      <c r="K439" s="4"/>
      <c r="L439" s="4"/>
    </row>
    <row r="440" spans="1:12" x14ac:dyDescent="0.25">
      <c r="A440" s="1">
        <v>8.7000000000000001E-5</v>
      </c>
      <c r="B440" s="1">
        <v>2.0833000000000001E-2</v>
      </c>
      <c r="C440" s="1">
        <v>27.5</v>
      </c>
      <c r="E440" s="20">
        <f t="shared" si="24"/>
        <v>87</v>
      </c>
      <c r="F440" s="20">
        <f t="shared" si="25"/>
        <v>55.554666666666677</v>
      </c>
      <c r="G440" s="21">
        <f t="shared" si="27"/>
        <v>27.5</v>
      </c>
      <c r="H440" s="20">
        <f t="shared" si="26"/>
        <v>43.065689051024812</v>
      </c>
      <c r="J440" s="4"/>
      <c r="K440" s="4"/>
      <c r="L440" s="4"/>
    </row>
    <row r="441" spans="1:12" x14ac:dyDescent="0.25">
      <c r="A441" s="1">
        <v>8.7200000000000005E-5</v>
      </c>
      <c r="B441" s="1">
        <v>1.9167E-2</v>
      </c>
      <c r="C441" s="1">
        <v>27.082999999999998</v>
      </c>
      <c r="E441" s="20">
        <f t="shared" si="24"/>
        <v>87.2</v>
      </c>
      <c r="F441" s="20">
        <f t="shared" si="25"/>
        <v>51.112000000000009</v>
      </c>
      <c r="G441" s="21">
        <f t="shared" si="27"/>
        <v>27.082999999999998</v>
      </c>
      <c r="H441" s="20">
        <f t="shared" si="26"/>
        <v>46.20514947566128</v>
      </c>
      <c r="J441" s="4"/>
      <c r="K441" s="4"/>
      <c r="L441" s="4"/>
    </row>
    <row r="442" spans="1:12" x14ac:dyDescent="0.25">
      <c r="A442" s="1">
        <v>8.7399999999999997E-5</v>
      </c>
      <c r="B442" s="1">
        <v>0.02</v>
      </c>
      <c r="C442" s="1">
        <v>27.292000000000002</v>
      </c>
      <c r="E442" s="20">
        <f t="shared" si="24"/>
        <v>87.399999999999991</v>
      </c>
      <c r="F442" s="20">
        <f t="shared" si="25"/>
        <v>53.333333333333343</v>
      </c>
      <c r="G442" s="21">
        <f t="shared" si="27"/>
        <v>27.292000000000002</v>
      </c>
      <c r="H442" s="20">
        <f t="shared" si="26"/>
        <v>44.724764999999998</v>
      </c>
      <c r="J442" s="4"/>
      <c r="K442" s="4"/>
      <c r="L442" s="4"/>
    </row>
    <row r="443" spans="1:12" x14ac:dyDescent="0.25">
      <c r="A443" s="1">
        <v>8.7600000000000002E-5</v>
      </c>
      <c r="B443" s="1">
        <v>1.9167E-2</v>
      </c>
      <c r="C443" s="1">
        <v>27.082999999999998</v>
      </c>
      <c r="E443" s="20">
        <f t="shared" si="24"/>
        <v>87.600000000000009</v>
      </c>
      <c r="F443" s="20">
        <f t="shared" si="25"/>
        <v>51.112000000000009</v>
      </c>
      <c r="G443" s="21">
        <f t="shared" si="27"/>
        <v>27.082999999999998</v>
      </c>
      <c r="H443" s="20">
        <f t="shared" si="26"/>
        <v>46.417099702613861</v>
      </c>
      <c r="J443" s="4"/>
      <c r="K443" s="4"/>
      <c r="L443" s="4"/>
    </row>
    <row r="444" spans="1:12" x14ac:dyDescent="0.25">
      <c r="A444" s="1">
        <v>8.7800000000000006E-5</v>
      </c>
      <c r="B444" s="1">
        <v>2.0833000000000001E-2</v>
      </c>
      <c r="C444" s="1">
        <v>27.5</v>
      </c>
      <c r="E444" s="20">
        <f t="shared" si="24"/>
        <v>87.800000000000011</v>
      </c>
      <c r="F444" s="20">
        <f t="shared" si="25"/>
        <v>55.554666666666677</v>
      </c>
      <c r="G444" s="21">
        <f t="shared" si="27"/>
        <v>27.5</v>
      </c>
      <c r="H444" s="20">
        <f t="shared" si="26"/>
        <v>43.461695387126191</v>
      </c>
      <c r="J444" s="4"/>
      <c r="K444" s="4"/>
      <c r="L444" s="4"/>
    </row>
    <row r="445" spans="1:12" x14ac:dyDescent="0.25">
      <c r="A445" s="1">
        <v>8.7999999999999998E-5</v>
      </c>
      <c r="B445" s="1">
        <v>1.9167E-2</v>
      </c>
      <c r="C445" s="1">
        <v>27.082999999999998</v>
      </c>
      <c r="E445" s="20">
        <f t="shared" si="24"/>
        <v>88</v>
      </c>
      <c r="F445" s="20">
        <f t="shared" si="25"/>
        <v>51.112000000000009</v>
      </c>
      <c r="G445" s="21">
        <f t="shared" si="27"/>
        <v>27.082999999999998</v>
      </c>
      <c r="H445" s="20">
        <f t="shared" si="26"/>
        <v>46.629049929566428</v>
      </c>
      <c r="J445" s="4"/>
      <c r="K445" s="4"/>
      <c r="L445" s="4"/>
    </row>
    <row r="446" spans="1:12" x14ac:dyDescent="0.25">
      <c r="A446" s="1">
        <v>8.8200000000000003E-5</v>
      </c>
      <c r="B446" s="1">
        <v>2.0833000000000001E-2</v>
      </c>
      <c r="C446" s="1">
        <v>27.5</v>
      </c>
      <c r="E446" s="20">
        <f t="shared" si="24"/>
        <v>88.2</v>
      </c>
      <c r="F446" s="20">
        <f t="shared" si="25"/>
        <v>55.554666666666677</v>
      </c>
      <c r="G446" s="21">
        <f t="shared" si="27"/>
        <v>27.5</v>
      </c>
      <c r="H446" s="20">
        <f t="shared" si="26"/>
        <v>43.659698555176881</v>
      </c>
      <c r="J446" s="4"/>
      <c r="K446" s="4"/>
      <c r="L446" s="4"/>
    </row>
    <row r="447" spans="1:12" x14ac:dyDescent="0.25">
      <c r="A447" s="1">
        <v>8.8399999999999994E-5</v>
      </c>
      <c r="B447" s="1">
        <v>1.9167E-2</v>
      </c>
      <c r="C447" s="1">
        <v>27.082999999999998</v>
      </c>
      <c r="E447" s="20">
        <f t="shared" si="24"/>
        <v>88.399999999999991</v>
      </c>
      <c r="F447" s="20">
        <f t="shared" si="25"/>
        <v>51.112000000000009</v>
      </c>
      <c r="G447" s="21">
        <f t="shared" si="27"/>
        <v>27.082999999999998</v>
      </c>
      <c r="H447" s="20">
        <f t="shared" si="26"/>
        <v>46.841000156519002</v>
      </c>
      <c r="J447" s="4"/>
      <c r="K447" s="4"/>
      <c r="L447" s="4"/>
    </row>
    <row r="448" spans="1:12" x14ac:dyDescent="0.25">
      <c r="A448" s="1">
        <v>8.8599999999999999E-5</v>
      </c>
      <c r="B448" s="1">
        <v>2.0833000000000001E-2</v>
      </c>
      <c r="C448" s="1">
        <v>27.292000000000002</v>
      </c>
      <c r="E448" s="20">
        <f t="shared" si="24"/>
        <v>88.6</v>
      </c>
      <c r="F448" s="20">
        <f t="shared" si="25"/>
        <v>55.554666666666677</v>
      </c>
      <c r="G448" s="21">
        <f t="shared" si="27"/>
        <v>27.292000000000002</v>
      </c>
      <c r="H448" s="20">
        <f t="shared" si="26"/>
        <v>43.525978015648242</v>
      </c>
      <c r="J448" s="4"/>
      <c r="K448" s="4"/>
      <c r="L448" s="4"/>
    </row>
    <row r="449" spans="1:12" x14ac:dyDescent="0.25">
      <c r="A449" s="1">
        <v>8.8800000000000004E-5</v>
      </c>
      <c r="B449" s="1">
        <v>1.9167E-2</v>
      </c>
      <c r="C449" s="1">
        <v>27.082999999999998</v>
      </c>
      <c r="E449" s="20">
        <f t="shared" si="24"/>
        <v>88.8</v>
      </c>
      <c r="F449" s="20">
        <f t="shared" si="25"/>
        <v>51.112000000000009</v>
      </c>
      <c r="G449" s="21">
        <f t="shared" si="27"/>
        <v>27.082999999999998</v>
      </c>
      <c r="H449" s="20">
        <f t="shared" si="26"/>
        <v>47.052950383471575</v>
      </c>
      <c r="J449" s="4"/>
      <c r="K449" s="4"/>
      <c r="L449" s="4"/>
    </row>
    <row r="450" spans="1:12" x14ac:dyDescent="0.25">
      <c r="A450" s="1">
        <v>8.8999999999999995E-5</v>
      </c>
      <c r="B450" s="1">
        <v>2.0833000000000001E-2</v>
      </c>
      <c r="C450" s="1">
        <v>27.292000000000002</v>
      </c>
      <c r="E450" s="20">
        <f t="shared" si="24"/>
        <v>89</v>
      </c>
      <c r="F450" s="20">
        <f t="shared" si="25"/>
        <v>55.554666666666677</v>
      </c>
      <c r="G450" s="21">
        <f t="shared" si="27"/>
        <v>27.292000000000002</v>
      </c>
      <c r="H450" s="20">
        <f t="shared" si="26"/>
        <v>43.722483559736951</v>
      </c>
      <c r="J450" s="4"/>
      <c r="K450" s="4"/>
      <c r="L450" s="4"/>
    </row>
    <row r="451" spans="1:12" x14ac:dyDescent="0.25">
      <c r="A451" s="1">
        <v>8.92E-5</v>
      </c>
      <c r="B451" s="1">
        <v>1.9167E-2</v>
      </c>
      <c r="C451" s="1">
        <v>27.082999999999998</v>
      </c>
      <c r="E451" s="20">
        <f t="shared" si="24"/>
        <v>89.2</v>
      </c>
      <c r="F451" s="20">
        <f t="shared" si="25"/>
        <v>51.112000000000009</v>
      </c>
      <c r="G451" s="21">
        <f t="shared" si="27"/>
        <v>27.082999999999998</v>
      </c>
      <c r="H451" s="20">
        <f t="shared" si="26"/>
        <v>47.264900610424156</v>
      </c>
      <c r="J451" s="4"/>
      <c r="K451" s="4"/>
      <c r="L451" s="4"/>
    </row>
    <row r="452" spans="1:12" x14ac:dyDescent="0.25">
      <c r="A452" s="1">
        <v>8.9400000000000005E-5</v>
      </c>
      <c r="B452" s="1">
        <v>2.0833000000000001E-2</v>
      </c>
      <c r="C452" s="1">
        <v>27.292000000000002</v>
      </c>
      <c r="E452" s="20">
        <f t="shared" si="24"/>
        <v>89.4</v>
      </c>
      <c r="F452" s="20">
        <f t="shared" si="25"/>
        <v>55.554666666666677</v>
      </c>
      <c r="G452" s="21">
        <f t="shared" si="27"/>
        <v>27.292000000000002</v>
      </c>
      <c r="H452" s="20">
        <f t="shared" si="26"/>
        <v>43.918989103825659</v>
      </c>
      <c r="J452" s="4"/>
      <c r="K452" s="4"/>
      <c r="L452" s="4"/>
    </row>
    <row r="453" spans="1:12" x14ac:dyDescent="0.25">
      <c r="A453" s="1">
        <v>8.9599999999999996E-5</v>
      </c>
      <c r="B453" s="1">
        <v>1.9167E-2</v>
      </c>
      <c r="C453" s="1">
        <v>27.082999999999998</v>
      </c>
      <c r="E453" s="20">
        <f t="shared" ref="E453:E516" si="28">A453*1000000</f>
        <v>89.6</v>
      </c>
      <c r="F453" s="20">
        <f t="shared" ref="F453:F516" si="29">$L$4*B453</f>
        <v>51.112000000000009</v>
      </c>
      <c r="G453" s="21">
        <f t="shared" si="27"/>
        <v>27.082999999999998</v>
      </c>
      <c r="H453" s="20">
        <f t="shared" ref="H453:H516" si="30">(G453/F453)*E453</f>
        <v>47.476850837376723</v>
      </c>
      <c r="J453" s="4"/>
      <c r="K453" s="4"/>
      <c r="L453" s="4"/>
    </row>
    <row r="454" spans="1:12" x14ac:dyDescent="0.25">
      <c r="A454" s="1">
        <v>8.9800000000000001E-5</v>
      </c>
      <c r="B454" s="1">
        <v>2.0833000000000001E-2</v>
      </c>
      <c r="C454" s="1">
        <v>27.292000000000002</v>
      </c>
      <c r="E454" s="20">
        <f t="shared" si="28"/>
        <v>89.8</v>
      </c>
      <c r="F454" s="20">
        <f t="shared" si="29"/>
        <v>55.554666666666677</v>
      </c>
      <c r="G454" s="21">
        <f t="shared" ref="G454:G517" si="31">C454*1</f>
        <v>27.292000000000002</v>
      </c>
      <c r="H454" s="20">
        <f t="shared" si="30"/>
        <v>44.11549464791436</v>
      </c>
      <c r="J454" s="4"/>
      <c r="K454" s="4"/>
      <c r="L454" s="4"/>
    </row>
    <row r="455" spans="1:12" x14ac:dyDescent="0.25">
      <c r="A455" s="1">
        <v>9.0000000000000006E-5</v>
      </c>
      <c r="B455" s="1">
        <v>1.9167E-2</v>
      </c>
      <c r="C455" s="1">
        <v>27.082999999999998</v>
      </c>
      <c r="E455" s="20">
        <f t="shared" si="28"/>
        <v>90</v>
      </c>
      <c r="F455" s="20">
        <f t="shared" si="29"/>
        <v>51.112000000000009</v>
      </c>
      <c r="G455" s="21">
        <f t="shared" si="31"/>
        <v>27.082999999999998</v>
      </c>
      <c r="H455" s="20">
        <f t="shared" si="30"/>
        <v>47.688801064329304</v>
      </c>
      <c r="J455" s="4"/>
      <c r="K455" s="4"/>
      <c r="L455" s="4"/>
    </row>
    <row r="456" spans="1:12" x14ac:dyDescent="0.25">
      <c r="A456" s="1">
        <v>9.0199999999999997E-5</v>
      </c>
      <c r="B456" s="1">
        <v>2.0833000000000001E-2</v>
      </c>
      <c r="C456" s="1">
        <v>27.5</v>
      </c>
      <c r="E456" s="20">
        <f t="shared" si="28"/>
        <v>90.2</v>
      </c>
      <c r="F456" s="20">
        <f t="shared" si="29"/>
        <v>55.554666666666677</v>
      </c>
      <c r="G456" s="21">
        <f t="shared" si="31"/>
        <v>27.5</v>
      </c>
      <c r="H456" s="20">
        <f t="shared" si="30"/>
        <v>44.649714395430323</v>
      </c>
      <c r="J456" s="4"/>
      <c r="K456" s="4"/>
      <c r="L456" s="4"/>
    </row>
    <row r="457" spans="1:12" x14ac:dyDescent="0.25">
      <c r="A457" s="1">
        <v>9.0400000000000002E-5</v>
      </c>
      <c r="B457" s="1">
        <v>1.9167E-2</v>
      </c>
      <c r="C457" s="1">
        <v>26.875</v>
      </c>
      <c r="E457" s="20">
        <f t="shared" si="28"/>
        <v>90.4</v>
      </c>
      <c r="F457" s="20">
        <f t="shared" si="29"/>
        <v>51.112000000000009</v>
      </c>
      <c r="G457" s="21">
        <f t="shared" si="31"/>
        <v>26.875</v>
      </c>
      <c r="H457" s="20">
        <f t="shared" si="30"/>
        <v>47.532868993582717</v>
      </c>
      <c r="J457" s="4"/>
      <c r="K457" s="4"/>
      <c r="L457" s="4"/>
    </row>
    <row r="458" spans="1:12" x14ac:dyDescent="0.25">
      <c r="A458" s="1">
        <v>9.0600000000000007E-5</v>
      </c>
      <c r="B458" s="1">
        <v>2.0833000000000001E-2</v>
      </c>
      <c r="C458" s="1">
        <v>27.5</v>
      </c>
      <c r="E458" s="20">
        <f t="shared" si="28"/>
        <v>90.600000000000009</v>
      </c>
      <c r="F458" s="20">
        <f t="shared" si="29"/>
        <v>55.554666666666677</v>
      </c>
      <c r="G458" s="21">
        <f t="shared" si="31"/>
        <v>27.5</v>
      </c>
      <c r="H458" s="20">
        <f t="shared" si="30"/>
        <v>44.847717563481012</v>
      </c>
      <c r="J458" s="4"/>
      <c r="K458" s="4"/>
      <c r="L458" s="4"/>
    </row>
    <row r="459" spans="1:12" x14ac:dyDescent="0.25">
      <c r="A459" s="1">
        <v>9.0799999999999998E-5</v>
      </c>
      <c r="B459" s="1">
        <v>0.02</v>
      </c>
      <c r="C459" s="1">
        <v>27.082999999999998</v>
      </c>
      <c r="E459" s="20">
        <f t="shared" si="28"/>
        <v>90.8</v>
      </c>
      <c r="F459" s="20">
        <f t="shared" si="29"/>
        <v>53.333333333333343</v>
      </c>
      <c r="G459" s="21">
        <f t="shared" si="31"/>
        <v>27.082999999999998</v>
      </c>
      <c r="H459" s="20">
        <f t="shared" si="30"/>
        <v>46.10880749999999</v>
      </c>
      <c r="J459" s="4"/>
      <c r="K459" s="4"/>
      <c r="L459" s="4"/>
    </row>
    <row r="460" spans="1:12" x14ac:dyDescent="0.25">
      <c r="A460" s="1">
        <v>9.1000000000000003E-5</v>
      </c>
      <c r="B460" s="1">
        <v>2.0833000000000001E-2</v>
      </c>
      <c r="C460" s="1">
        <v>27.5</v>
      </c>
      <c r="E460" s="20">
        <f t="shared" si="28"/>
        <v>91</v>
      </c>
      <c r="F460" s="20">
        <f t="shared" si="29"/>
        <v>55.554666666666677</v>
      </c>
      <c r="G460" s="21">
        <f t="shared" si="31"/>
        <v>27.5</v>
      </c>
      <c r="H460" s="20">
        <f t="shared" si="30"/>
        <v>45.045720731531695</v>
      </c>
      <c r="J460" s="4"/>
      <c r="K460" s="4"/>
      <c r="L460" s="4"/>
    </row>
    <row r="461" spans="1:12" x14ac:dyDescent="0.25">
      <c r="A461" s="1">
        <v>9.1199999999999994E-5</v>
      </c>
      <c r="B461" s="1">
        <v>0.02</v>
      </c>
      <c r="C461" s="1">
        <v>27.082999999999998</v>
      </c>
      <c r="E461" s="20">
        <f t="shared" si="28"/>
        <v>91.199999999999989</v>
      </c>
      <c r="F461" s="20">
        <f t="shared" si="29"/>
        <v>53.333333333333343</v>
      </c>
      <c r="G461" s="21">
        <f t="shared" si="31"/>
        <v>27.082999999999998</v>
      </c>
      <c r="H461" s="20">
        <f t="shared" si="30"/>
        <v>46.311929999999982</v>
      </c>
      <c r="J461" s="4"/>
      <c r="K461" s="4"/>
      <c r="L461" s="4"/>
    </row>
    <row r="462" spans="1:12" x14ac:dyDescent="0.25">
      <c r="A462" s="1">
        <v>9.1399999999999999E-5</v>
      </c>
      <c r="B462" s="1">
        <v>2.0833000000000001E-2</v>
      </c>
      <c r="C462" s="1">
        <v>27.292000000000002</v>
      </c>
      <c r="E462" s="20">
        <f t="shared" si="28"/>
        <v>91.4</v>
      </c>
      <c r="F462" s="20">
        <f t="shared" si="29"/>
        <v>55.554666666666677</v>
      </c>
      <c r="G462" s="21">
        <f t="shared" si="31"/>
        <v>27.292000000000002</v>
      </c>
      <c r="H462" s="20">
        <f t="shared" si="30"/>
        <v>44.901516824269187</v>
      </c>
      <c r="J462" s="4"/>
      <c r="K462" s="4"/>
      <c r="L462" s="4"/>
    </row>
    <row r="463" spans="1:12" x14ac:dyDescent="0.25">
      <c r="A463" s="1">
        <v>9.1600000000000004E-5</v>
      </c>
      <c r="B463" s="1">
        <v>0.02</v>
      </c>
      <c r="C463" s="1">
        <v>27.082999999999998</v>
      </c>
      <c r="E463" s="20">
        <f t="shared" si="28"/>
        <v>91.600000000000009</v>
      </c>
      <c r="F463" s="20">
        <f t="shared" si="29"/>
        <v>53.333333333333343</v>
      </c>
      <c r="G463" s="21">
        <f t="shared" si="31"/>
        <v>27.082999999999998</v>
      </c>
      <c r="H463" s="20">
        <f t="shared" si="30"/>
        <v>46.515052499999996</v>
      </c>
      <c r="J463" s="4"/>
      <c r="K463" s="4"/>
      <c r="L463" s="4"/>
    </row>
    <row r="464" spans="1:12" x14ac:dyDescent="0.25">
      <c r="A464" s="1">
        <v>9.1799999999999995E-5</v>
      </c>
      <c r="B464" s="1">
        <v>2.1666999999999999E-2</v>
      </c>
      <c r="C464" s="1">
        <v>27.292000000000002</v>
      </c>
      <c r="E464" s="20">
        <f t="shared" si="28"/>
        <v>91.8</v>
      </c>
      <c r="F464" s="20">
        <f t="shared" si="29"/>
        <v>57.778666666666673</v>
      </c>
      <c r="G464" s="21">
        <f t="shared" si="31"/>
        <v>27.292000000000002</v>
      </c>
      <c r="H464" s="20">
        <f t="shared" si="30"/>
        <v>43.362122121198134</v>
      </c>
      <c r="J464" s="4"/>
      <c r="K464" s="4"/>
      <c r="L464" s="4"/>
    </row>
    <row r="465" spans="1:12" x14ac:dyDescent="0.25">
      <c r="A465" s="1">
        <v>9.2E-5</v>
      </c>
      <c r="B465" s="1">
        <v>0.02</v>
      </c>
      <c r="C465" s="1">
        <v>27.082999999999998</v>
      </c>
      <c r="E465" s="20">
        <f t="shared" si="28"/>
        <v>92</v>
      </c>
      <c r="F465" s="20">
        <f t="shared" si="29"/>
        <v>53.333333333333343</v>
      </c>
      <c r="G465" s="21">
        <f t="shared" si="31"/>
        <v>27.082999999999998</v>
      </c>
      <c r="H465" s="20">
        <f t="shared" si="30"/>
        <v>46.718174999999988</v>
      </c>
      <c r="J465" s="4"/>
      <c r="K465" s="4"/>
      <c r="L465" s="4"/>
    </row>
    <row r="466" spans="1:12" x14ac:dyDescent="0.25">
      <c r="A466" s="1">
        <v>9.2200000000000005E-5</v>
      </c>
      <c r="B466" s="1">
        <v>2.1666999999999999E-2</v>
      </c>
      <c r="C466" s="1">
        <v>27.292000000000002</v>
      </c>
      <c r="E466" s="20">
        <f t="shared" si="28"/>
        <v>92.2</v>
      </c>
      <c r="F466" s="20">
        <f t="shared" si="29"/>
        <v>57.778666666666673</v>
      </c>
      <c r="G466" s="21">
        <f t="shared" si="31"/>
        <v>27.292000000000002</v>
      </c>
      <c r="H466" s="20">
        <f t="shared" si="30"/>
        <v>43.551063829787232</v>
      </c>
      <c r="J466" s="4"/>
      <c r="K466" s="4"/>
      <c r="L466" s="4"/>
    </row>
    <row r="467" spans="1:12" x14ac:dyDescent="0.25">
      <c r="A467" s="1">
        <v>9.2399999999999996E-5</v>
      </c>
      <c r="B467" s="1">
        <v>0.02</v>
      </c>
      <c r="C467" s="1">
        <v>26.875</v>
      </c>
      <c r="E467" s="20">
        <f t="shared" si="28"/>
        <v>92.399999999999991</v>
      </c>
      <c r="F467" s="20">
        <f t="shared" si="29"/>
        <v>53.333333333333343</v>
      </c>
      <c r="G467" s="21">
        <f t="shared" si="31"/>
        <v>26.875</v>
      </c>
      <c r="H467" s="20">
        <f t="shared" si="30"/>
        <v>46.560937499999987</v>
      </c>
      <c r="J467" s="4"/>
      <c r="K467" s="4"/>
      <c r="L467" s="4"/>
    </row>
    <row r="468" spans="1:12" x14ac:dyDescent="0.25">
      <c r="A468" s="1">
        <v>9.2600000000000001E-5</v>
      </c>
      <c r="B468" s="1">
        <v>2.1666999999999999E-2</v>
      </c>
      <c r="C468" s="1">
        <v>27.292000000000002</v>
      </c>
      <c r="E468" s="20">
        <f t="shared" si="28"/>
        <v>92.6</v>
      </c>
      <c r="F468" s="20">
        <f t="shared" si="29"/>
        <v>57.778666666666673</v>
      </c>
      <c r="G468" s="21">
        <f t="shared" si="31"/>
        <v>27.292000000000002</v>
      </c>
      <c r="H468" s="20">
        <f t="shared" si="30"/>
        <v>43.74000553837633</v>
      </c>
      <c r="J468" s="4"/>
      <c r="K468" s="4"/>
      <c r="L468" s="4"/>
    </row>
    <row r="469" spans="1:12" x14ac:dyDescent="0.25">
      <c r="A469" s="1">
        <v>9.2800000000000006E-5</v>
      </c>
      <c r="B469" s="1">
        <v>0.02</v>
      </c>
      <c r="C469" s="1">
        <v>27.082999999999998</v>
      </c>
      <c r="E469" s="20">
        <f t="shared" si="28"/>
        <v>92.800000000000011</v>
      </c>
      <c r="F469" s="20">
        <f t="shared" si="29"/>
        <v>53.333333333333343</v>
      </c>
      <c r="G469" s="21">
        <f t="shared" si="31"/>
        <v>27.082999999999998</v>
      </c>
      <c r="H469" s="20">
        <f t="shared" si="30"/>
        <v>47.124419999999994</v>
      </c>
      <c r="J469" s="4"/>
      <c r="K469" s="4"/>
      <c r="L469" s="4"/>
    </row>
    <row r="470" spans="1:12" x14ac:dyDescent="0.25">
      <c r="A470" s="1">
        <v>9.2999999999999997E-5</v>
      </c>
      <c r="B470" s="1">
        <v>2.1666999999999999E-2</v>
      </c>
      <c r="C470" s="1">
        <v>27.292000000000002</v>
      </c>
      <c r="E470" s="20">
        <f t="shared" si="28"/>
        <v>93</v>
      </c>
      <c r="F470" s="20">
        <f t="shared" si="29"/>
        <v>57.778666666666673</v>
      </c>
      <c r="G470" s="21">
        <f t="shared" si="31"/>
        <v>27.292000000000002</v>
      </c>
      <c r="H470" s="20">
        <f t="shared" si="30"/>
        <v>43.928947246965429</v>
      </c>
      <c r="J470" s="4"/>
      <c r="K470" s="4"/>
      <c r="L470" s="4"/>
    </row>
    <row r="471" spans="1:12" x14ac:dyDescent="0.25">
      <c r="A471" s="1">
        <v>9.3200000000000002E-5</v>
      </c>
      <c r="B471" s="1">
        <v>0.02</v>
      </c>
      <c r="C471" s="1">
        <v>27.082999999999998</v>
      </c>
      <c r="E471" s="20">
        <f t="shared" si="28"/>
        <v>93.2</v>
      </c>
      <c r="F471" s="20">
        <f t="shared" si="29"/>
        <v>53.333333333333343</v>
      </c>
      <c r="G471" s="21">
        <f t="shared" si="31"/>
        <v>27.082999999999998</v>
      </c>
      <c r="H471" s="20">
        <f t="shared" si="30"/>
        <v>47.327542499999993</v>
      </c>
      <c r="J471" s="4"/>
      <c r="K471" s="4"/>
      <c r="L471" s="4"/>
    </row>
    <row r="472" spans="1:12" x14ac:dyDescent="0.25">
      <c r="A472" s="1">
        <v>9.3399999999999993E-5</v>
      </c>
      <c r="B472" s="1">
        <v>2.1666999999999999E-2</v>
      </c>
      <c r="C472" s="1">
        <v>27.292000000000002</v>
      </c>
      <c r="E472" s="20">
        <f t="shared" si="28"/>
        <v>93.399999999999991</v>
      </c>
      <c r="F472" s="20">
        <f t="shared" si="29"/>
        <v>57.778666666666673</v>
      </c>
      <c r="G472" s="21">
        <f t="shared" si="31"/>
        <v>27.292000000000002</v>
      </c>
      <c r="H472" s="20">
        <f t="shared" si="30"/>
        <v>44.117888955554527</v>
      </c>
      <c r="J472" s="4"/>
      <c r="K472" s="4"/>
      <c r="L472" s="4"/>
    </row>
    <row r="473" spans="1:12" x14ac:dyDescent="0.25">
      <c r="A473" s="1">
        <v>9.3599999999999998E-5</v>
      </c>
      <c r="B473" s="1">
        <v>0.02</v>
      </c>
      <c r="C473" s="1">
        <v>27.082999999999998</v>
      </c>
      <c r="E473" s="20">
        <f t="shared" si="28"/>
        <v>93.6</v>
      </c>
      <c r="F473" s="20">
        <f t="shared" si="29"/>
        <v>53.333333333333343</v>
      </c>
      <c r="G473" s="21">
        <f t="shared" si="31"/>
        <v>27.082999999999998</v>
      </c>
      <c r="H473" s="20">
        <f t="shared" si="30"/>
        <v>47.530664999999985</v>
      </c>
      <c r="J473" s="4"/>
      <c r="K473" s="4"/>
      <c r="L473" s="4"/>
    </row>
    <row r="474" spans="1:12" x14ac:dyDescent="0.25">
      <c r="A474" s="1">
        <v>9.3800000000000003E-5</v>
      </c>
      <c r="B474" s="1">
        <v>2.1666999999999999E-2</v>
      </c>
      <c r="C474" s="1">
        <v>27.292000000000002</v>
      </c>
      <c r="E474" s="20">
        <f t="shared" si="28"/>
        <v>93.8</v>
      </c>
      <c r="F474" s="20">
        <f t="shared" si="29"/>
        <v>57.778666666666673</v>
      </c>
      <c r="G474" s="21">
        <f t="shared" si="31"/>
        <v>27.292000000000002</v>
      </c>
      <c r="H474" s="20">
        <f t="shared" si="30"/>
        <v>44.306830664143625</v>
      </c>
      <c r="J474" s="4"/>
      <c r="K474" s="4"/>
      <c r="L474" s="4"/>
    </row>
    <row r="475" spans="1:12" x14ac:dyDescent="0.25">
      <c r="A475" s="1">
        <v>9.3999999999999994E-5</v>
      </c>
      <c r="B475" s="1">
        <v>0.02</v>
      </c>
      <c r="C475" s="1">
        <v>27.082999999999998</v>
      </c>
      <c r="E475" s="20">
        <f t="shared" si="28"/>
        <v>94</v>
      </c>
      <c r="F475" s="20">
        <f t="shared" si="29"/>
        <v>53.333333333333343</v>
      </c>
      <c r="G475" s="21">
        <f t="shared" si="31"/>
        <v>27.082999999999998</v>
      </c>
      <c r="H475" s="20">
        <f t="shared" si="30"/>
        <v>47.733787499999991</v>
      </c>
      <c r="J475" s="4"/>
      <c r="K475" s="4"/>
      <c r="L475" s="4"/>
    </row>
    <row r="476" spans="1:12" x14ac:dyDescent="0.25">
      <c r="A476" s="1">
        <v>9.4199999999999999E-5</v>
      </c>
      <c r="B476" s="1">
        <v>2.2499999999999999E-2</v>
      </c>
      <c r="C476" s="1">
        <v>27.292000000000002</v>
      </c>
      <c r="E476" s="20">
        <f t="shared" si="28"/>
        <v>94.2</v>
      </c>
      <c r="F476" s="20">
        <f t="shared" si="29"/>
        <v>60.000000000000007</v>
      </c>
      <c r="G476" s="21">
        <f t="shared" si="31"/>
        <v>27.292000000000002</v>
      </c>
      <c r="H476" s="20">
        <f t="shared" si="30"/>
        <v>42.848439999999997</v>
      </c>
      <c r="J476" s="4"/>
      <c r="K476" s="4"/>
      <c r="L476" s="4"/>
    </row>
    <row r="477" spans="1:12" x14ac:dyDescent="0.25">
      <c r="A477" s="1">
        <v>9.4400000000000004E-5</v>
      </c>
      <c r="B477" s="1">
        <v>2.0833000000000001E-2</v>
      </c>
      <c r="C477" s="1">
        <v>26.875</v>
      </c>
      <c r="E477" s="20">
        <f t="shared" si="28"/>
        <v>94.4</v>
      </c>
      <c r="F477" s="20">
        <f t="shared" si="29"/>
        <v>55.554666666666677</v>
      </c>
      <c r="G477" s="21">
        <f t="shared" si="31"/>
        <v>26.875</v>
      </c>
      <c r="H477" s="20">
        <f t="shared" si="30"/>
        <v>45.666730667690679</v>
      </c>
      <c r="J477" s="4"/>
      <c r="K477" s="4"/>
      <c r="L477" s="4"/>
    </row>
    <row r="478" spans="1:12" x14ac:dyDescent="0.25">
      <c r="A478" s="1">
        <v>9.4599999999999996E-5</v>
      </c>
      <c r="B478" s="1">
        <v>2.2499999999999999E-2</v>
      </c>
      <c r="C478" s="1">
        <v>27.292000000000002</v>
      </c>
      <c r="E478" s="20">
        <f t="shared" si="28"/>
        <v>94.6</v>
      </c>
      <c r="F478" s="20">
        <f t="shared" si="29"/>
        <v>60.000000000000007</v>
      </c>
      <c r="G478" s="21">
        <f t="shared" si="31"/>
        <v>27.292000000000002</v>
      </c>
      <c r="H478" s="20">
        <f t="shared" si="30"/>
        <v>43.030386666666665</v>
      </c>
      <c r="J478" s="4"/>
      <c r="K478" s="4"/>
      <c r="L478" s="4"/>
    </row>
    <row r="479" spans="1:12" x14ac:dyDescent="0.25">
      <c r="A479" s="1">
        <v>9.48E-5</v>
      </c>
      <c r="B479" s="1">
        <v>0.02</v>
      </c>
      <c r="C479" s="1">
        <v>27.082999999999998</v>
      </c>
      <c r="E479" s="20">
        <f t="shared" si="28"/>
        <v>94.8</v>
      </c>
      <c r="F479" s="20">
        <f t="shared" si="29"/>
        <v>53.333333333333343</v>
      </c>
      <c r="G479" s="21">
        <f t="shared" si="31"/>
        <v>27.082999999999998</v>
      </c>
      <c r="H479" s="20">
        <f t="shared" si="30"/>
        <v>48.14003249999999</v>
      </c>
      <c r="J479" s="4"/>
      <c r="K479" s="4"/>
      <c r="L479" s="4"/>
    </row>
    <row r="480" spans="1:12" x14ac:dyDescent="0.25">
      <c r="A480" s="1">
        <v>9.5000000000000005E-5</v>
      </c>
      <c r="B480" s="1">
        <v>2.2499999999999999E-2</v>
      </c>
      <c r="C480" s="1">
        <v>27.292000000000002</v>
      </c>
      <c r="E480" s="20">
        <f t="shared" si="28"/>
        <v>95</v>
      </c>
      <c r="F480" s="20">
        <f t="shared" si="29"/>
        <v>60.000000000000007</v>
      </c>
      <c r="G480" s="21">
        <f t="shared" si="31"/>
        <v>27.292000000000002</v>
      </c>
      <c r="H480" s="20">
        <f t="shared" si="30"/>
        <v>43.212333333333333</v>
      </c>
      <c r="J480" s="4"/>
      <c r="K480" s="4"/>
      <c r="L480" s="4"/>
    </row>
    <row r="481" spans="1:12" x14ac:dyDescent="0.25">
      <c r="A481" s="1">
        <v>9.5199999999999997E-5</v>
      </c>
      <c r="B481" s="1">
        <v>2.0833000000000001E-2</v>
      </c>
      <c r="C481" s="1">
        <v>27.082999999999998</v>
      </c>
      <c r="E481" s="20">
        <f t="shared" si="28"/>
        <v>95.2</v>
      </c>
      <c r="F481" s="20">
        <f t="shared" si="29"/>
        <v>55.554666666666677</v>
      </c>
      <c r="G481" s="21">
        <f t="shared" si="31"/>
        <v>27.082999999999998</v>
      </c>
      <c r="H481" s="20">
        <f t="shared" si="30"/>
        <v>46.410171362741792</v>
      </c>
      <c r="J481" s="4"/>
      <c r="K481" s="4"/>
      <c r="L481" s="4"/>
    </row>
    <row r="482" spans="1:12" x14ac:dyDescent="0.25">
      <c r="A482" s="1">
        <v>9.5400000000000001E-5</v>
      </c>
      <c r="B482" s="1">
        <v>2.2499999999999999E-2</v>
      </c>
      <c r="C482" s="1">
        <v>27.292000000000002</v>
      </c>
      <c r="E482" s="20">
        <f t="shared" si="28"/>
        <v>95.4</v>
      </c>
      <c r="F482" s="20">
        <f t="shared" si="29"/>
        <v>60.000000000000007</v>
      </c>
      <c r="G482" s="21">
        <f t="shared" si="31"/>
        <v>27.292000000000002</v>
      </c>
      <c r="H482" s="20">
        <f t="shared" si="30"/>
        <v>43.394280000000002</v>
      </c>
      <c r="J482" s="4"/>
      <c r="K482" s="4"/>
      <c r="L482" s="4"/>
    </row>
    <row r="483" spans="1:12" x14ac:dyDescent="0.25">
      <c r="A483" s="1">
        <v>9.5600000000000006E-5</v>
      </c>
      <c r="B483" s="1">
        <v>2.0833000000000001E-2</v>
      </c>
      <c r="C483" s="1">
        <v>26.875</v>
      </c>
      <c r="E483" s="20">
        <f t="shared" si="28"/>
        <v>95.600000000000009</v>
      </c>
      <c r="F483" s="20">
        <f t="shared" si="29"/>
        <v>55.554666666666677</v>
      </c>
      <c r="G483" s="21">
        <f t="shared" si="31"/>
        <v>26.875</v>
      </c>
      <c r="H483" s="20">
        <f t="shared" si="30"/>
        <v>46.247239955839284</v>
      </c>
      <c r="J483" s="4"/>
      <c r="K483" s="4"/>
      <c r="L483" s="4"/>
    </row>
    <row r="484" spans="1:12" x14ac:dyDescent="0.25">
      <c r="A484" s="1">
        <v>9.5799999999999998E-5</v>
      </c>
      <c r="B484" s="1">
        <v>2.2499999999999999E-2</v>
      </c>
      <c r="C484" s="1">
        <v>27.292000000000002</v>
      </c>
      <c r="E484" s="20">
        <f t="shared" si="28"/>
        <v>95.8</v>
      </c>
      <c r="F484" s="20">
        <f t="shared" si="29"/>
        <v>60.000000000000007</v>
      </c>
      <c r="G484" s="21">
        <f t="shared" si="31"/>
        <v>27.292000000000002</v>
      </c>
      <c r="H484" s="20">
        <f t="shared" si="30"/>
        <v>43.576226666666663</v>
      </c>
      <c r="J484" s="4"/>
      <c r="K484" s="4"/>
      <c r="L484" s="4"/>
    </row>
    <row r="485" spans="1:12" x14ac:dyDescent="0.25">
      <c r="A485" s="1">
        <v>9.6000000000000002E-5</v>
      </c>
      <c r="B485" s="1">
        <v>2.0833000000000001E-2</v>
      </c>
      <c r="C485" s="1">
        <v>27.082999999999998</v>
      </c>
      <c r="E485" s="20">
        <f t="shared" si="28"/>
        <v>96</v>
      </c>
      <c r="F485" s="20">
        <f t="shared" si="29"/>
        <v>55.554666666666677</v>
      </c>
      <c r="G485" s="21">
        <f t="shared" si="31"/>
        <v>27.082999999999998</v>
      </c>
      <c r="H485" s="20">
        <f t="shared" si="30"/>
        <v>46.800172802764834</v>
      </c>
      <c r="J485" s="4"/>
      <c r="K485" s="4"/>
      <c r="L485" s="4"/>
    </row>
    <row r="486" spans="1:12" x14ac:dyDescent="0.25">
      <c r="A486" s="1">
        <v>9.6199999999999994E-5</v>
      </c>
      <c r="B486" s="1">
        <v>2.2499999999999999E-2</v>
      </c>
      <c r="C486" s="1">
        <v>27.292000000000002</v>
      </c>
      <c r="E486" s="20">
        <f t="shared" si="28"/>
        <v>96.199999999999989</v>
      </c>
      <c r="F486" s="20">
        <f t="shared" si="29"/>
        <v>60.000000000000007</v>
      </c>
      <c r="G486" s="21">
        <f t="shared" si="31"/>
        <v>27.292000000000002</v>
      </c>
      <c r="H486" s="20">
        <f t="shared" si="30"/>
        <v>43.758173333333325</v>
      </c>
      <c r="J486" s="4"/>
      <c r="K486" s="4"/>
      <c r="L486" s="4"/>
    </row>
    <row r="487" spans="1:12" x14ac:dyDescent="0.25">
      <c r="A487" s="1">
        <v>9.6399999999999999E-5</v>
      </c>
      <c r="B487" s="1">
        <v>2.0833000000000001E-2</v>
      </c>
      <c r="C487" s="1">
        <v>26.875</v>
      </c>
      <c r="E487" s="20">
        <f t="shared" si="28"/>
        <v>96.4</v>
      </c>
      <c r="F487" s="20">
        <f t="shared" si="29"/>
        <v>55.554666666666677</v>
      </c>
      <c r="G487" s="21">
        <f t="shared" si="31"/>
        <v>26.875</v>
      </c>
      <c r="H487" s="20">
        <f t="shared" si="30"/>
        <v>46.634246147938356</v>
      </c>
      <c r="J487" s="4"/>
      <c r="K487" s="4"/>
      <c r="L487" s="4"/>
    </row>
    <row r="488" spans="1:12" x14ac:dyDescent="0.25">
      <c r="A488" s="1">
        <v>9.6600000000000003E-5</v>
      </c>
      <c r="B488" s="1">
        <v>2.2499999999999999E-2</v>
      </c>
      <c r="C488" s="1">
        <v>27.292000000000002</v>
      </c>
      <c r="E488" s="20">
        <f t="shared" si="28"/>
        <v>96.600000000000009</v>
      </c>
      <c r="F488" s="20">
        <f t="shared" si="29"/>
        <v>60.000000000000007</v>
      </c>
      <c r="G488" s="21">
        <f t="shared" si="31"/>
        <v>27.292000000000002</v>
      </c>
      <c r="H488" s="20">
        <f t="shared" si="30"/>
        <v>43.94012</v>
      </c>
      <c r="J488" s="4"/>
      <c r="K488" s="4"/>
      <c r="L488" s="4"/>
    </row>
    <row r="489" spans="1:12" x14ac:dyDescent="0.25">
      <c r="A489" s="1">
        <v>9.6799999999999995E-5</v>
      </c>
      <c r="B489" s="1">
        <v>2.0833000000000001E-2</v>
      </c>
      <c r="C489" s="1">
        <v>27.082999999999998</v>
      </c>
      <c r="E489" s="20">
        <f t="shared" si="28"/>
        <v>96.8</v>
      </c>
      <c r="F489" s="20">
        <f t="shared" si="29"/>
        <v>55.554666666666677</v>
      </c>
      <c r="G489" s="21">
        <f t="shared" si="31"/>
        <v>27.082999999999998</v>
      </c>
      <c r="H489" s="20">
        <f t="shared" si="30"/>
        <v>47.190174242787869</v>
      </c>
      <c r="J489" s="4"/>
      <c r="K489" s="4"/>
      <c r="L489" s="4"/>
    </row>
    <row r="490" spans="1:12" x14ac:dyDescent="0.25">
      <c r="A490" s="1">
        <v>9.7E-5</v>
      </c>
      <c r="B490" s="1">
        <v>2.2499999999999999E-2</v>
      </c>
      <c r="C490" s="1">
        <v>27.292000000000002</v>
      </c>
      <c r="E490" s="20">
        <f t="shared" si="28"/>
        <v>97</v>
      </c>
      <c r="F490" s="20">
        <f t="shared" si="29"/>
        <v>60.000000000000007</v>
      </c>
      <c r="G490" s="21">
        <f t="shared" si="31"/>
        <v>27.292000000000002</v>
      </c>
      <c r="H490" s="20">
        <f t="shared" si="30"/>
        <v>44.122066666666662</v>
      </c>
      <c r="J490" s="4"/>
      <c r="K490" s="4"/>
      <c r="L490" s="4"/>
    </row>
    <row r="491" spans="1:12" x14ac:dyDescent="0.25">
      <c r="A491" s="1">
        <v>9.7200000000000004E-5</v>
      </c>
      <c r="B491" s="1">
        <v>2.0833000000000001E-2</v>
      </c>
      <c r="C491" s="1">
        <v>27.082999999999998</v>
      </c>
      <c r="E491" s="20">
        <f t="shared" si="28"/>
        <v>97.2</v>
      </c>
      <c r="F491" s="20">
        <f t="shared" si="29"/>
        <v>55.554666666666677</v>
      </c>
      <c r="G491" s="21">
        <f t="shared" si="31"/>
        <v>27.082999999999998</v>
      </c>
      <c r="H491" s="20">
        <f t="shared" si="30"/>
        <v>47.385174962799397</v>
      </c>
      <c r="J491" s="4"/>
      <c r="K491" s="4"/>
      <c r="L491" s="4"/>
    </row>
    <row r="492" spans="1:12" x14ac:dyDescent="0.25">
      <c r="A492" s="1">
        <v>9.7399999999999996E-5</v>
      </c>
      <c r="B492" s="1">
        <v>2.2499999999999999E-2</v>
      </c>
      <c r="C492" s="1">
        <v>27.292000000000002</v>
      </c>
      <c r="E492" s="20">
        <f t="shared" si="28"/>
        <v>97.399999999999991</v>
      </c>
      <c r="F492" s="20">
        <f t="shared" si="29"/>
        <v>60.000000000000007</v>
      </c>
      <c r="G492" s="21">
        <f t="shared" si="31"/>
        <v>27.292000000000002</v>
      </c>
      <c r="H492" s="20">
        <f t="shared" si="30"/>
        <v>44.30401333333333</v>
      </c>
      <c r="J492" s="4"/>
      <c r="K492" s="4"/>
      <c r="L492" s="4"/>
    </row>
    <row r="493" spans="1:12" x14ac:dyDescent="0.25">
      <c r="A493" s="1">
        <v>9.7600000000000001E-5</v>
      </c>
      <c r="B493" s="1">
        <v>2.0833000000000001E-2</v>
      </c>
      <c r="C493" s="1">
        <v>26.875</v>
      </c>
      <c r="E493" s="20">
        <f t="shared" si="28"/>
        <v>97.6</v>
      </c>
      <c r="F493" s="20">
        <f t="shared" si="29"/>
        <v>55.554666666666677</v>
      </c>
      <c r="G493" s="21">
        <f t="shared" si="31"/>
        <v>26.875</v>
      </c>
      <c r="H493" s="20">
        <f t="shared" si="30"/>
        <v>47.214755436086961</v>
      </c>
      <c r="J493" s="4"/>
      <c r="K493" s="4"/>
      <c r="L493" s="4"/>
    </row>
    <row r="494" spans="1:12" x14ac:dyDescent="0.25">
      <c r="A494" s="1">
        <v>9.7800000000000006E-5</v>
      </c>
      <c r="B494" s="1">
        <v>2.3333E-2</v>
      </c>
      <c r="C494" s="1">
        <v>27.292000000000002</v>
      </c>
      <c r="E494" s="20">
        <f t="shared" si="28"/>
        <v>97.800000000000011</v>
      </c>
      <c r="F494" s="20">
        <f t="shared" si="29"/>
        <v>62.221333333333341</v>
      </c>
      <c r="G494" s="21">
        <f t="shared" si="31"/>
        <v>27.292000000000002</v>
      </c>
      <c r="H494" s="20">
        <f t="shared" si="30"/>
        <v>42.897788539836284</v>
      </c>
      <c r="J494" s="4"/>
      <c r="K494" s="4"/>
      <c r="L494" s="4"/>
    </row>
    <row r="495" spans="1:12" x14ac:dyDescent="0.25">
      <c r="A495" s="1">
        <v>9.7999999999999997E-5</v>
      </c>
      <c r="B495" s="1">
        <v>2.1666999999999999E-2</v>
      </c>
      <c r="C495" s="1">
        <v>26.875</v>
      </c>
      <c r="E495" s="20">
        <f t="shared" si="28"/>
        <v>98</v>
      </c>
      <c r="F495" s="20">
        <f t="shared" si="29"/>
        <v>57.778666666666673</v>
      </c>
      <c r="G495" s="21">
        <f t="shared" si="31"/>
        <v>26.875</v>
      </c>
      <c r="H495" s="20">
        <f t="shared" si="30"/>
        <v>45.583433331794886</v>
      </c>
      <c r="J495" s="4"/>
      <c r="K495" s="4"/>
      <c r="L495" s="4"/>
    </row>
    <row r="496" spans="1:12" x14ac:dyDescent="0.25">
      <c r="A496" s="1">
        <v>9.8200000000000002E-5</v>
      </c>
      <c r="B496" s="1">
        <v>2.3333E-2</v>
      </c>
      <c r="C496" s="1">
        <v>27.292000000000002</v>
      </c>
      <c r="E496" s="20">
        <f t="shared" si="28"/>
        <v>98.2</v>
      </c>
      <c r="F496" s="20">
        <f t="shared" si="29"/>
        <v>62.221333333333341</v>
      </c>
      <c r="G496" s="21">
        <f t="shared" si="31"/>
        <v>27.292000000000002</v>
      </c>
      <c r="H496" s="20">
        <f t="shared" si="30"/>
        <v>43.073239617708822</v>
      </c>
      <c r="J496" s="4"/>
      <c r="K496" s="4"/>
      <c r="L496" s="4"/>
    </row>
    <row r="497" spans="1:12" x14ac:dyDescent="0.25">
      <c r="A497" s="1">
        <v>9.8400000000000007E-5</v>
      </c>
      <c r="B497" s="1">
        <v>2.0833000000000001E-2</v>
      </c>
      <c r="C497" s="1">
        <v>26.875</v>
      </c>
      <c r="E497" s="20">
        <f t="shared" si="28"/>
        <v>98.4</v>
      </c>
      <c r="F497" s="20">
        <f t="shared" si="29"/>
        <v>55.554666666666677</v>
      </c>
      <c r="G497" s="21">
        <f t="shared" si="31"/>
        <v>26.875</v>
      </c>
      <c r="H497" s="20">
        <f t="shared" si="30"/>
        <v>47.60176162818604</v>
      </c>
      <c r="J497" s="4"/>
      <c r="K497" s="4"/>
      <c r="L497" s="4"/>
    </row>
    <row r="498" spans="1:12" x14ac:dyDescent="0.25">
      <c r="A498" s="1">
        <v>9.8599999999999998E-5</v>
      </c>
      <c r="B498" s="1">
        <v>2.3333E-2</v>
      </c>
      <c r="C498" s="1">
        <v>27.5</v>
      </c>
      <c r="E498" s="20">
        <f t="shared" si="28"/>
        <v>98.6</v>
      </c>
      <c r="F498" s="20">
        <f t="shared" si="29"/>
        <v>62.221333333333341</v>
      </c>
      <c r="G498" s="21">
        <f t="shared" si="31"/>
        <v>27.5</v>
      </c>
      <c r="H498" s="20">
        <f t="shared" si="30"/>
        <v>43.578301118587405</v>
      </c>
      <c r="J498" s="4"/>
      <c r="K498" s="4"/>
      <c r="L498" s="4"/>
    </row>
    <row r="499" spans="1:12" x14ac:dyDescent="0.25">
      <c r="A499" s="1">
        <v>9.8800000000000003E-5</v>
      </c>
      <c r="B499" s="1">
        <v>2.1666999999999999E-2</v>
      </c>
      <c r="C499" s="1">
        <v>26.875</v>
      </c>
      <c r="E499" s="20">
        <f t="shared" si="28"/>
        <v>98.8</v>
      </c>
      <c r="F499" s="20">
        <f t="shared" si="29"/>
        <v>57.778666666666673</v>
      </c>
      <c r="G499" s="21">
        <f t="shared" si="31"/>
        <v>26.875</v>
      </c>
      <c r="H499" s="20">
        <f t="shared" si="30"/>
        <v>45.955542991646276</v>
      </c>
      <c r="J499" s="4"/>
      <c r="K499" s="4"/>
      <c r="L499" s="4"/>
    </row>
    <row r="500" spans="1:12" x14ac:dyDescent="0.25">
      <c r="A500" s="1">
        <v>9.8999999999999994E-5</v>
      </c>
      <c r="B500" s="1">
        <v>2.3333E-2</v>
      </c>
      <c r="C500" s="1">
        <v>27.292000000000002</v>
      </c>
      <c r="E500" s="20">
        <f t="shared" si="28"/>
        <v>99</v>
      </c>
      <c r="F500" s="20">
        <f t="shared" si="29"/>
        <v>62.221333333333341</v>
      </c>
      <c r="G500" s="21">
        <f t="shared" si="31"/>
        <v>27.292000000000002</v>
      </c>
      <c r="H500" s="20">
        <f t="shared" si="30"/>
        <v>43.424141773453904</v>
      </c>
      <c r="J500" s="4"/>
      <c r="K500" s="4"/>
      <c r="L500" s="4"/>
    </row>
    <row r="501" spans="1:12" x14ac:dyDescent="0.25">
      <c r="A501" s="1">
        <v>9.9199999999999999E-5</v>
      </c>
      <c r="B501" s="1">
        <v>2.1666999999999999E-2</v>
      </c>
      <c r="C501" s="1">
        <v>26.875</v>
      </c>
      <c r="E501" s="20">
        <f t="shared" si="28"/>
        <v>99.2</v>
      </c>
      <c r="F501" s="20">
        <f t="shared" si="29"/>
        <v>57.778666666666673</v>
      </c>
      <c r="G501" s="21">
        <f t="shared" si="31"/>
        <v>26.875</v>
      </c>
      <c r="H501" s="20">
        <f t="shared" si="30"/>
        <v>46.14159782157197</v>
      </c>
      <c r="J501" s="4"/>
      <c r="K501" s="4"/>
      <c r="L501" s="4"/>
    </row>
    <row r="502" spans="1:12" x14ac:dyDescent="0.25">
      <c r="A502" s="1">
        <v>9.9400000000000004E-5</v>
      </c>
      <c r="B502" s="1">
        <v>2.3333E-2</v>
      </c>
      <c r="C502" s="1">
        <v>27.292000000000002</v>
      </c>
      <c r="E502" s="20">
        <f t="shared" si="28"/>
        <v>99.4</v>
      </c>
      <c r="F502" s="20">
        <f t="shared" si="29"/>
        <v>62.221333333333341</v>
      </c>
      <c r="G502" s="21">
        <f t="shared" si="31"/>
        <v>27.292000000000002</v>
      </c>
      <c r="H502" s="20">
        <f t="shared" si="30"/>
        <v>43.599592851326442</v>
      </c>
      <c r="J502" s="4"/>
      <c r="K502" s="4"/>
      <c r="L502" s="4"/>
    </row>
    <row r="503" spans="1:12" x14ac:dyDescent="0.25">
      <c r="A503" s="1">
        <v>9.9599999999999995E-5</v>
      </c>
      <c r="B503" s="1">
        <v>2.1666999999999999E-2</v>
      </c>
      <c r="C503" s="1">
        <v>27.082999999999998</v>
      </c>
      <c r="E503" s="20">
        <f t="shared" si="28"/>
        <v>99.6</v>
      </c>
      <c r="F503" s="20">
        <f t="shared" si="29"/>
        <v>57.778666666666673</v>
      </c>
      <c r="G503" s="21">
        <f t="shared" si="31"/>
        <v>27.082999999999998</v>
      </c>
      <c r="H503" s="20">
        <f t="shared" si="30"/>
        <v>46.686207135274827</v>
      </c>
      <c r="J503" s="4"/>
      <c r="K503" s="4"/>
      <c r="L503" s="4"/>
    </row>
    <row r="504" spans="1:12" x14ac:dyDescent="0.25">
      <c r="A504" s="1">
        <v>9.98E-5</v>
      </c>
      <c r="B504" s="1">
        <v>2.3333E-2</v>
      </c>
      <c r="C504" s="1">
        <v>27.292000000000002</v>
      </c>
      <c r="E504" s="20">
        <f t="shared" si="28"/>
        <v>99.8</v>
      </c>
      <c r="F504" s="20">
        <f t="shared" si="29"/>
        <v>62.221333333333341</v>
      </c>
      <c r="G504" s="21">
        <f t="shared" si="31"/>
        <v>27.292000000000002</v>
      </c>
      <c r="H504" s="20">
        <f t="shared" si="30"/>
        <v>43.775043929198979</v>
      </c>
      <c r="J504" s="4"/>
      <c r="K504" s="4"/>
      <c r="L504" s="4"/>
    </row>
    <row r="505" spans="1:12" x14ac:dyDescent="0.25">
      <c r="A505" s="1">
        <v>1E-4</v>
      </c>
      <c r="B505" s="1">
        <v>2.1666999999999999E-2</v>
      </c>
      <c r="C505" s="1">
        <v>26.875</v>
      </c>
      <c r="E505" s="20">
        <f t="shared" si="28"/>
        <v>100</v>
      </c>
      <c r="F505" s="20">
        <f t="shared" si="29"/>
        <v>57.778666666666673</v>
      </c>
      <c r="G505" s="21">
        <f t="shared" si="31"/>
        <v>26.875</v>
      </c>
      <c r="H505" s="20">
        <f t="shared" si="30"/>
        <v>46.513707481423353</v>
      </c>
      <c r="J505" s="4" t="s">
        <v>10</v>
      </c>
      <c r="K505" s="8">
        <f>AVERAGE(G507:G606)</f>
        <v>27.106379999999977</v>
      </c>
      <c r="L505" s="4"/>
    </row>
    <row r="506" spans="1:12" x14ac:dyDescent="0.25">
      <c r="A506" s="1">
        <v>1.002E-4</v>
      </c>
      <c r="B506" s="1">
        <v>2.3333E-2</v>
      </c>
      <c r="C506" s="1">
        <v>27.292000000000002</v>
      </c>
      <c r="E506" s="20">
        <f t="shared" si="28"/>
        <v>100.2</v>
      </c>
      <c r="F506" s="20">
        <f t="shared" si="29"/>
        <v>62.221333333333341</v>
      </c>
      <c r="G506" s="21">
        <f t="shared" si="31"/>
        <v>27.292000000000002</v>
      </c>
      <c r="H506" s="20">
        <f t="shared" si="30"/>
        <v>43.950495007071524</v>
      </c>
      <c r="J506" s="4" t="s">
        <v>9</v>
      </c>
      <c r="K506" s="8">
        <f>F604-F505</f>
        <v>19.999999999999993</v>
      </c>
      <c r="L506" s="4"/>
    </row>
    <row r="507" spans="1:12" x14ac:dyDescent="0.25">
      <c r="A507" s="1">
        <v>1.004E-4</v>
      </c>
      <c r="B507" s="1">
        <v>2.2499999999999999E-2</v>
      </c>
      <c r="C507" s="1">
        <v>27.082999999999998</v>
      </c>
      <c r="E507" s="20">
        <f t="shared" si="28"/>
        <v>100.4</v>
      </c>
      <c r="F507" s="20">
        <f t="shared" si="29"/>
        <v>60.000000000000007</v>
      </c>
      <c r="G507" s="21">
        <f t="shared" si="31"/>
        <v>27.082999999999998</v>
      </c>
      <c r="H507" s="20">
        <f t="shared" si="30"/>
        <v>45.318886666666664</v>
      </c>
      <c r="J507" s="4" t="s">
        <v>15</v>
      </c>
      <c r="K507" s="4">
        <f>20*K505/K506</f>
        <v>27.106379999999987</v>
      </c>
      <c r="L507" s="4">
        <f>20*28/K506</f>
        <v>28.000000000000011</v>
      </c>
    </row>
    <row r="508" spans="1:12" x14ac:dyDescent="0.25">
      <c r="A508" s="1">
        <v>1.0060000000000001E-4</v>
      </c>
      <c r="B508" s="1">
        <v>2.4167000000000001E-2</v>
      </c>
      <c r="C508" s="1">
        <v>27.5</v>
      </c>
      <c r="E508" s="20">
        <f t="shared" si="28"/>
        <v>100.60000000000001</v>
      </c>
      <c r="F508" s="20">
        <f t="shared" si="29"/>
        <v>64.445333333333338</v>
      </c>
      <c r="G508" s="21">
        <f t="shared" si="31"/>
        <v>27.5</v>
      </c>
      <c r="H508" s="20">
        <f t="shared" si="30"/>
        <v>42.92785616750114</v>
      </c>
      <c r="J508" s="4"/>
      <c r="K508" s="8"/>
      <c r="L508" s="4"/>
    </row>
    <row r="509" spans="1:12" x14ac:dyDescent="0.25">
      <c r="A509" s="1">
        <v>1.008E-4</v>
      </c>
      <c r="B509" s="1">
        <v>2.1666999999999999E-2</v>
      </c>
      <c r="C509" s="1">
        <v>27.082999999999998</v>
      </c>
      <c r="E509" s="20">
        <f t="shared" si="28"/>
        <v>100.8</v>
      </c>
      <c r="F509" s="20">
        <f t="shared" si="29"/>
        <v>57.778666666666673</v>
      </c>
      <c r="G509" s="21">
        <f t="shared" si="31"/>
        <v>27.082999999999998</v>
      </c>
      <c r="H509" s="20">
        <f t="shared" si="30"/>
        <v>47.248691558591396</v>
      </c>
      <c r="J509" s="4"/>
      <c r="K509" s="4"/>
      <c r="L509" s="4"/>
    </row>
    <row r="510" spans="1:12" x14ac:dyDescent="0.25">
      <c r="A510" s="1">
        <v>1.01E-4</v>
      </c>
      <c r="B510" s="1">
        <v>2.4167000000000001E-2</v>
      </c>
      <c r="C510" s="1">
        <v>27.5</v>
      </c>
      <c r="E510" s="20">
        <f t="shared" si="28"/>
        <v>101</v>
      </c>
      <c r="F510" s="20">
        <f t="shared" si="29"/>
        <v>64.445333333333338</v>
      </c>
      <c r="G510" s="21">
        <f t="shared" si="31"/>
        <v>27.5</v>
      </c>
      <c r="H510" s="20">
        <f t="shared" si="30"/>
        <v>43.098543468365953</v>
      </c>
      <c r="J510" s="4"/>
      <c r="K510" s="4"/>
      <c r="L510" s="4"/>
    </row>
    <row r="511" spans="1:12" x14ac:dyDescent="0.25">
      <c r="A511" s="1">
        <v>1.0119999999999999E-4</v>
      </c>
      <c r="B511" s="1">
        <v>2.2499999999999999E-2</v>
      </c>
      <c r="C511" s="1">
        <v>27.082999999999998</v>
      </c>
      <c r="E511" s="20">
        <f t="shared" si="28"/>
        <v>101.19999999999999</v>
      </c>
      <c r="F511" s="20">
        <f t="shared" si="29"/>
        <v>60.000000000000007</v>
      </c>
      <c r="G511" s="21">
        <f t="shared" si="31"/>
        <v>27.082999999999998</v>
      </c>
      <c r="H511" s="20">
        <f t="shared" si="30"/>
        <v>45.679993333333321</v>
      </c>
      <c r="J511" s="4"/>
      <c r="K511" s="4"/>
      <c r="L511" s="4"/>
    </row>
    <row r="512" spans="1:12" x14ac:dyDescent="0.25">
      <c r="A512" s="1">
        <v>1.014E-4</v>
      </c>
      <c r="B512" s="1">
        <v>2.4167000000000001E-2</v>
      </c>
      <c r="C512" s="1">
        <v>27.292000000000002</v>
      </c>
      <c r="E512" s="20">
        <f t="shared" si="28"/>
        <v>101.39999999999999</v>
      </c>
      <c r="F512" s="20">
        <f t="shared" si="29"/>
        <v>64.445333333333338</v>
      </c>
      <c r="G512" s="21">
        <f t="shared" si="31"/>
        <v>27.292000000000002</v>
      </c>
      <c r="H512" s="20">
        <f t="shared" si="30"/>
        <v>42.941958041958038</v>
      </c>
      <c r="J512" s="4"/>
      <c r="K512" s="4"/>
      <c r="L512" s="4"/>
    </row>
    <row r="513" spans="1:12" x14ac:dyDescent="0.25">
      <c r="A513" s="1">
        <v>1.016E-4</v>
      </c>
      <c r="B513" s="1">
        <v>2.2499999999999999E-2</v>
      </c>
      <c r="C513" s="1">
        <v>27.082999999999998</v>
      </c>
      <c r="E513" s="20">
        <f t="shared" si="28"/>
        <v>101.60000000000001</v>
      </c>
      <c r="F513" s="20">
        <f t="shared" si="29"/>
        <v>60.000000000000007</v>
      </c>
      <c r="G513" s="21">
        <f t="shared" si="31"/>
        <v>27.082999999999998</v>
      </c>
      <c r="H513" s="20">
        <f t="shared" si="30"/>
        <v>45.860546666666664</v>
      </c>
      <c r="J513" s="4"/>
      <c r="K513" s="4"/>
      <c r="L513" s="4"/>
    </row>
    <row r="514" spans="1:12" x14ac:dyDescent="0.25">
      <c r="A514" s="1">
        <v>1.0179999999999999E-4</v>
      </c>
      <c r="B514" s="1">
        <v>2.4167000000000001E-2</v>
      </c>
      <c r="C514" s="1">
        <v>27.292000000000002</v>
      </c>
      <c r="E514" s="20">
        <f t="shared" si="28"/>
        <v>101.8</v>
      </c>
      <c r="F514" s="20">
        <f t="shared" si="29"/>
        <v>64.445333333333338</v>
      </c>
      <c r="G514" s="21">
        <f t="shared" si="31"/>
        <v>27.292000000000002</v>
      </c>
      <c r="H514" s="20">
        <f t="shared" si="30"/>
        <v>43.111354326147222</v>
      </c>
      <c r="J514" s="4"/>
      <c r="K514" s="4"/>
      <c r="L514" s="4"/>
    </row>
    <row r="515" spans="1:12" x14ac:dyDescent="0.25">
      <c r="A515" s="1">
        <v>1.02E-4</v>
      </c>
      <c r="B515" s="1">
        <v>2.2499999999999999E-2</v>
      </c>
      <c r="C515" s="1">
        <v>26.875</v>
      </c>
      <c r="E515" s="20">
        <f t="shared" si="28"/>
        <v>102</v>
      </c>
      <c r="F515" s="20">
        <f t="shared" si="29"/>
        <v>60.000000000000007</v>
      </c>
      <c r="G515" s="21">
        <f t="shared" si="31"/>
        <v>26.875</v>
      </c>
      <c r="H515" s="20">
        <f t="shared" si="30"/>
        <v>45.687499999999993</v>
      </c>
      <c r="J515" s="4"/>
      <c r="K515" s="4"/>
      <c r="L515" s="4"/>
    </row>
    <row r="516" spans="1:12" x14ac:dyDescent="0.25">
      <c r="A516" s="1">
        <v>1.022E-4</v>
      </c>
      <c r="B516" s="1">
        <v>2.4167000000000001E-2</v>
      </c>
      <c r="C516" s="1">
        <v>27.292000000000002</v>
      </c>
      <c r="E516" s="20">
        <f t="shared" si="28"/>
        <v>102.2</v>
      </c>
      <c r="F516" s="20">
        <f t="shared" si="29"/>
        <v>64.445333333333338</v>
      </c>
      <c r="G516" s="21">
        <f t="shared" si="31"/>
        <v>27.292000000000002</v>
      </c>
      <c r="H516" s="20">
        <f t="shared" si="30"/>
        <v>43.280750610336412</v>
      </c>
      <c r="J516" s="4"/>
      <c r="K516" s="4"/>
      <c r="L516" s="4"/>
    </row>
    <row r="517" spans="1:12" x14ac:dyDescent="0.25">
      <c r="A517" s="1">
        <v>1.024E-4</v>
      </c>
      <c r="B517" s="1">
        <v>2.2499999999999999E-2</v>
      </c>
      <c r="C517" s="1">
        <v>26.875</v>
      </c>
      <c r="E517" s="20">
        <f t="shared" ref="E517:E580" si="32">A517*1000000</f>
        <v>102.39999999999999</v>
      </c>
      <c r="F517" s="20">
        <f t="shared" ref="F517:F580" si="33">$L$4*B517</f>
        <v>60.000000000000007</v>
      </c>
      <c r="G517" s="21">
        <f t="shared" si="31"/>
        <v>26.875</v>
      </c>
      <c r="H517" s="20">
        <f t="shared" ref="H517:H580" si="34">(G517/F517)*E517</f>
        <v>45.86666666666666</v>
      </c>
      <c r="J517" s="4"/>
      <c r="K517" s="4"/>
      <c r="L517" s="4"/>
    </row>
    <row r="518" spans="1:12" x14ac:dyDescent="0.25">
      <c r="A518" s="1">
        <v>1.026E-4</v>
      </c>
      <c r="B518" s="1">
        <v>2.4167000000000001E-2</v>
      </c>
      <c r="C518" s="1">
        <v>27.292000000000002</v>
      </c>
      <c r="E518" s="20">
        <f t="shared" si="32"/>
        <v>102.6</v>
      </c>
      <c r="F518" s="20">
        <f t="shared" si="33"/>
        <v>64.445333333333338</v>
      </c>
      <c r="G518" s="21">
        <f t="shared" ref="G518:G581" si="35">C518*1</f>
        <v>27.292000000000002</v>
      </c>
      <c r="H518" s="20">
        <f t="shared" si="34"/>
        <v>43.450146894525588</v>
      </c>
      <c r="J518" s="4"/>
      <c r="K518" s="4"/>
      <c r="L518" s="4"/>
    </row>
    <row r="519" spans="1:12" x14ac:dyDescent="0.25">
      <c r="A519" s="1">
        <v>1.0280000000000001E-4</v>
      </c>
      <c r="B519" s="1">
        <v>2.2499999999999999E-2</v>
      </c>
      <c r="C519" s="1">
        <v>26.875</v>
      </c>
      <c r="E519" s="20">
        <f t="shared" si="32"/>
        <v>102.80000000000001</v>
      </c>
      <c r="F519" s="20">
        <f t="shared" si="33"/>
        <v>60.000000000000007</v>
      </c>
      <c r="G519" s="21">
        <f t="shared" si="35"/>
        <v>26.875</v>
      </c>
      <c r="H519" s="20">
        <f t="shared" si="34"/>
        <v>46.045833333333334</v>
      </c>
      <c r="J519" s="4"/>
      <c r="K519" s="4"/>
      <c r="L519" s="4"/>
    </row>
    <row r="520" spans="1:12" x14ac:dyDescent="0.25">
      <c r="A520" s="1">
        <v>1.03E-4</v>
      </c>
      <c r="B520" s="1">
        <v>2.5000000000000001E-2</v>
      </c>
      <c r="C520" s="1">
        <v>27.292000000000002</v>
      </c>
      <c r="E520" s="20">
        <f t="shared" si="32"/>
        <v>103</v>
      </c>
      <c r="F520" s="20">
        <f t="shared" si="33"/>
        <v>66.666666666666671</v>
      </c>
      <c r="G520" s="21">
        <f t="shared" si="35"/>
        <v>27.292000000000002</v>
      </c>
      <c r="H520" s="20">
        <f t="shared" si="34"/>
        <v>42.166140000000006</v>
      </c>
      <c r="J520" s="4"/>
      <c r="K520" s="4"/>
      <c r="L520" s="4"/>
    </row>
    <row r="521" spans="1:12" x14ac:dyDescent="0.25">
      <c r="A521" s="1">
        <v>1.032E-4</v>
      </c>
      <c r="B521" s="1">
        <v>2.2499999999999999E-2</v>
      </c>
      <c r="C521" s="1">
        <v>27.082999999999998</v>
      </c>
      <c r="E521" s="20">
        <f t="shared" si="32"/>
        <v>103.2</v>
      </c>
      <c r="F521" s="20">
        <f t="shared" si="33"/>
        <v>60.000000000000007</v>
      </c>
      <c r="G521" s="21">
        <f t="shared" si="35"/>
        <v>27.082999999999998</v>
      </c>
      <c r="H521" s="20">
        <f t="shared" si="34"/>
        <v>46.582759999999993</v>
      </c>
      <c r="J521" s="4"/>
      <c r="K521" s="4"/>
      <c r="L521" s="4"/>
    </row>
    <row r="522" spans="1:12" x14ac:dyDescent="0.25">
      <c r="A522" s="1">
        <v>1.0340000000000001E-4</v>
      </c>
      <c r="B522" s="1">
        <v>2.4167000000000001E-2</v>
      </c>
      <c r="C522" s="1">
        <v>27.5</v>
      </c>
      <c r="E522" s="20">
        <f t="shared" si="32"/>
        <v>103.4</v>
      </c>
      <c r="F522" s="20">
        <f t="shared" si="33"/>
        <v>64.445333333333338</v>
      </c>
      <c r="G522" s="21">
        <f t="shared" si="35"/>
        <v>27.5</v>
      </c>
      <c r="H522" s="20">
        <f t="shared" si="34"/>
        <v>44.122667273554846</v>
      </c>
      <c r="J522" s="4"/>
      <c r="K522" s="4"/>
      <c r="L522" s="4"/>
    </row>
    <row r="523" spans="1:12" x14ac:dyDescent="0.25">
      <c r="A523" s="1">
        <v>1.036E-4</v>
      </c>
      <c r="B523" s="1">
        <v>2.3333E-2</v>
      </c>
      <c r="C523" s="1">
        <v>27.082999999999998</v>
      </c>
      <c r="E523" s="20">
        <f t="shared" si="32"/>
        <v>103.6</v>
      </c>
      <c r="F523" s="20">
        <f t="shared" si="33"/>
        <v>62.221333333333341</v>
      </c>
      <c r="G523" s="21">
        <f t="shared" si="35"/>
        <v>27.082999999999998</v>
      </c>
      <c r="H523" s="20">
        <f t="shared" si="34"/>
        <v>45.093839197702813</v>
      </c>
      <c r="J523" s="4"/>
      <c r="K523" s="4"/>
      <c r="L523" s="4"/>
    </row>
    <row r="524" spans="1:12" x14ac:dyDescent="0.25">
      <c r="A524" s="1">
        <v>1.038E-4</v>
      </c>
      <c r="B524" s="1">
        <v>2.5000000000000001E-2</v>
      </c>
      <c r="C524" s="1">
        <v>27.292000000000002</v>
      </c>
      <c r="E524" s="20">
        <f t="shared" si="32"/>
        <v>103.8</v>
      </c>
      <c r="F524" s="20">
        <f t="shared" si="33"/>
        <v>66.666666666666671</v>
      </c>
      <c r="G524" s="21">
        <f t="shared" si="35"/>
        <v>27.292000000000002</v>
      </c>
      <c r="H524" s="20">
        <f t="shared" si="34"/>
        <v>42.493644000000003</v>
      </c>
      <c r="J524" s="4"/>
      <c r="K524" s="4"/>
      <c r="L524" s="4"/>
    </row>
    <row r="525" spans="1:12" x14ac:dyDescent="0.25">
      <c r="A525" s="1">
        <v>1.0399999999999999E-4</v>
      </c>
      <c r="B525" s="1">
        <v>2.3333E-2</v>
      </c>
      <c r="C525" s="1">
        <v>26.875</v>
      </c>
      <c r="E525" s="20">
        <f t="shared" si="32"/>
        <v>104</v>
      </c>
      <c r="F525" s="20">
        <f t="shared" si="33"/>
        <v>62.221333333333341</v>
      </c>
      <c r="G525" s="21">
        <f t="shared" si="35"/>
        <v>26.875</v>
      </c>
      <c r="H525" s="20">
        <f t="shared" si="34"/>
        <v>44.92028457549393</v>
      </c>
      <c r="J525" s="4"/>
      <c r="K525" s="4"/>
      <c r="L525" s="4"/>
    </row>
    <row r="526" spans="1:12" x14ac:dyDescent="0.25">
      <c r="A526" s="1">
        <v>1.042E-4</v>
      </c>
      <c r="B526" s="1">
        <v>2.4167000000000001E-2</v>
      </c>
      <c r="C526" s="1">
        <v>27.292000000000002</v>
      </c>
      <c r="E526" s="20">
        <f t="shared" si="32"/>
        <v>104.2</v>
      </c>
      <c r="F526" s="20">
        <f t="shared" si="33"/>
        <v>64.445333333333338</v>
      </c>
      <c r="G526" s="21">
        <f t="shared" si="35"/>
        <v>27.292000000000002</v>
      </c>
      <c r="H526" s="20">
        <f t="shared" si="34"/>
        <v>44.127732031282328</v>
      </c>
      <c r="J526" s="4"/>
      <c r="K526" s="4"/>
      <c r="L526" s="4"/>
    </row>
    <row r="527" spans="1:12" x14ac:dyDescent="0.25">
      <c r="A527" s="1">
        <v>1.044E-4</v>
      </c>
      <c r="B527" s="1">
        <v>2.3333E-2</v>
      </c>
      <c r="C527" s="1">
        <v>26.875</v>
      </c>
      <c r="E527" s="20">
        <f t="shared" si="32"/>
        <v>104.4</v>
      </c>
      <c r="F527" s="20">
        <f t="shared" si="33"/>
        <v>62.221333333333341</v>
      </c>
      <c r="G527" s="21">
        <f t="shared" si="35"/>
        <v>26.875</v>
      </c>
      <c r="H527" s="20">
        <f t="shared" si="34"/>
        <v>45.093054900784296</v>
      </c>
      <c r="J527" s="4"/>
      <c r="K527" s="4"/>
      <c r="L527" s="4"/>
    </row>
    <row r="528" spans="1:12" x14ac:dyDescent="0.25">
      <c r="A528" s="1">
        <v>1.0459999999999999E-4</v>
      </c>
      <c r="B528" s="1">
        <v>2.5000000000000001E-2</v>
      </c>
      <c r="C528" s="1">
        <v>27.292000000000002</v>
      </c>
      <c r="E528" s="20">
        <f t="shared" si="32"/>
        <v>104.6</v>
      </c>
      <c r="F528" s="20">
        <f t="shared" si="33"/>
        <v>66.666666666666671</v>
      </c>
      <c r="G528" s="21">
        <f t="shared" si="35"/>
        <v>27.292000000000002</v>
      </c>
      <c r="H528" s="20">
        <f t="shared" si="34"/>
        <v>42.821148000000001</v>
      </c>
      <c r="J528" s="4"/>
      <c r="K528" s="4"/>
      <c r="L528" s="4"/>
    </row>
    <row r="529" spans="1:12" x14ac:dyDescent="0.25">
      <c r="A529" s="1">
        <v>1.048E-4</v>
      </c>
      <c r="B529" s="1">
        <v>2.3333E-2</v>
      </c>
      <c r="C529" s="1">
        <v>26.875</v>
      </c>
      <c r="E529" s="20">
        <f t="shared" si="32"/>
        <v>104.8</v>
      </c>
      <c r="F529" s="20">
        <f t="shared" si="33"/>
        <v>62.221333333333341</v>
      </c>
      <c r="G529" s="21">
        <f t="shared" si="35"/>
        <v>26.875</v>
      </c>
      <c r="H529" s="20">
        <f t="shared" si="34"/>
        <v>45.265825226074654</v>
      </c>
      <c r="J529" s="4"/>
      <c r="K529" s="4"/>
      <c r="L529" s="4"/>
    </row>
    <row r="530" spans="1:12" x14ac:dyDescent="0.25">
      <c r="A530" s="1">
        <v>1.05E-4</v>
      </c>
      <c r="B530" s="1">
        <v>2.5000000000000001E-2</v>
      </c>
      <c r="C530" s="1">
        <v>27.292000000000002</v>
      </c>
      <c r="E530" s="20">
        <f t="shared" si="32"/>
        <v>105</v>
      </c>
      <c r="F530" s="20">
        <f t="shared" si="33"/>
        <v>66.666666666666671</v>
      </c>
      <c r="G530" s="21">
        <f t="shared" si="35"/>
        <v>27.292000000000002</v>
      </c>
      <c r="H530" s="20">
        <f t="shared" si="34"/>
        <v>42.984900000000003</v>
      </c>
      <c r="J530" s="4"/>
      <c r="K530" s="4"/>
      <c r="L530" s="4"/>
    </row>
    <row r="531" spans="1:12" x14ac:dyDescent="0.25">
      <c r="A531" s="1">
        <v>1.052E-4</v>
      </c>
      <c r="B531" s="1">
        <v>2.3333E-2</v>
      </c>
      <c r="C531" s="1">
        <v>26.875</v>
      </c>
      <c r="E531" s="20">
        <f t="shared" si="32"/>
        <v>105.19999999999999</v>
      </c>
      <c r="F531" s="20">
        <f t="shared" si="33"/>
        <v>62.221333333333341</v>
      </c>
      <c r="G531" s="21">
        <f t="shared" si="35"/>
        <v>26.875</v>
      </c>
      <c r="H531" s="20">
        <f t="shared" si="34"/>
        <v>45.438595551365012</v>
      </c>
      <c r="J531" s="4"/>
      <c r="K531" s="4"/>
      <c r="L531" s="4"/>
    </row>
    <row r="532" spans="1:12" x14ac:dyDescent="0.25">
      <c r="A532" s="1">
        <v>1.054E-4</v>
      </c>
      <c r="B532" s="1">
        <v>2.5000000000000001E-2</v>
      </c>
      <c r="C532" s="1">
        <v>27.292000000000002</v>
      </c>
      <c r="E532" s="20">
        <f t="shared" si="32"/>
        <v>105.4</v>
      </c>
      <c r="F532" s="20">
        <f t="shared" si="33"/>
        <v>66.666666666666671</v>
      </c>
      <c r="G532" s="21">
        <f t="shared" si="35"/>
        <v>27.292000000000002</v>
      </c>
      <c r="H532" s="20">
        <f t="shared" si="34"/>
        <v>43.148652000000006</v>
      </c>
      <c r="J532" s="4"/>
      <c r="K532" s="4"/>
      <c r="L532" s="4"/>
    </row>
    <row r="533" spans="1:12" x14ac:dyDescent="0.25">
      <c r="A533" s="1">
        <v>1.0560000000000001E-4</v>
      </c>
      <c r="B533" s="1">
        <v>2.3333E-2</v>
      </c>
      <c r="C533" s="1">
        <v>27.082999999999998</v>
      </c>
      <c r="E533" s="20">
        <f t="shared" si="32"/>
        <v>105.60000000000001</v>
      </c>
      <c r="F533" s="20">
        <f t="shared" si="33"/>
        <v>62.221333333333341</v>
      </c>
      <c r="G533" s="21">
        <f t="shared" si="35"/>
        <v>27.082999999999998</v>
      </c>
      <c r="H533" s="20">
        <f t="shared" si="34"/>
        <v>45.964376633951908</v>
      </c>
      <c r="J533" s="4"/>
      <c r="K533" s="4"/>
      <c r="L533" s="4"/>
    </row>
    <row r="534" spans="1:12" x14ac:dyDescent="0.25">
      <c r="A534" s="1">
        <v>1.058E-4</v>
      </c>
      <c r="B534" s="1">
        <v>2.5000000000000001E-2</v>
      </c>
      <c r="C534" s="1">
        <v>27.292000000000002</v>
      </c>
      <c r="E534" s="20">
        <f t="shared" si="32"/>
        <v>105.8</v>
      </c>
      <c r="F534" s="20">
        <f t="shared" si="33"/>
        <v>66.666666666666671</v>
      </c>
      <c r="G534" s="21">
        <f t="shared" si="35"/>
        <v>27.292000000000002</v>
      </c>
      <c r="H534" s="20">
        <f t="shared" si="34"/>
        <v>43.312404000000001</v>
      </c>
      <c r="J534" s="4"/>
      <c r="K534" s="4"/>
      <c r="L534" s="4"/>
    </row>
    <row r="535" spans="1:12" x14ac:dyDescent="0.25">
      <c r="A535" s="1">
        <v>1.06E-4</v>
      </c>
      <c r="B535" s="1">
        <v>2.3333E-2</v>
      </c>
      <c r="C535" s="1">
        <v>27.082999999999998</v>
      </c>
      <c r="E535" s="20">
        <f t="shared" si="32"/>
        <v>106</v>
      </c>
      <c r="F535" s="20">
        <f t="shared" si="33"/>
        <v>62.221333333333341</v>
      </c>
      <c r="G535" s="21">
        <f t="shared" si="35"/>
        <v>27.082999999999998</v>
      </c>
      <c r="H535" s="20">
        <f t="shared" si="34"/>
        <v>46.138484121201721</v>
      </c>
      <c r="J535" s="4"/>
      <c r="K535" s="4"/>
      <c r="L535" s="4"/>
    </row>
    <row r="536" spans="1:12" x14ac:dyDescent="0.25">
      <c r="A536" s="1">
        <v>1.0620000000000001E-4</v>
      </c>
      <c r="B536" s="1">
        <v>2.5832999999999998E-2</v>
      </c>
      <c r="C536" s="1">
        <v>27.292000000000002</v>
      </c>
      <c r="E536" s="20">
        <f t="shared" si="32"/>
        <v>106.2</v>
      </c>
      <c r="F536" s="20">
        <f t="shared" si="33"/>
        <v>68.888000000000005</v>
      </c>
      <c r="G536" s="21">
        <f t="shared" si="35"/>
        <v>27.292000000000002</v>
      </c>
      <c r="H536" s="20">
        <f t="shared" si="34"/>
        <v>42.074242248287078</v>
      </c>
      <c r="J536" s="4"/>
      <c r="K536" s="4"/>
      <c r="L536" s="4"/>
    </row>
    <row r="537" spans="1:12" x14ac:dyDescent="0.25">
      <c r="A537" s="1">
        <v>1.064E-4</v>
      </c>
      <c r="B537" s="1">
        <v>2.3333E-2</v>
      </c>
      <c r="C537" s="1">
        <v>26.875</v>
      </c>
      <c r="E537" s="20">
        <f t="shared" si="32"/>
        <v>106.39999999999999</v>
      </c>
      <c r="F537" s="20">
        <f t="shared" si="33"/>
        <v>62.221333333333341</v>
      </c>
      <c r="G537" s="21">
        <f t="shared" si="35"/>
        <v>26.875</v>
      </c>
      <c r="H537" s="20">
        <f t="shared" si="34"/>
        <v>45.956906527236093</v>
      </c>
      <c r="J537" s="4"/>
      <c r="K537" s="4"/>
      <c r="L537" s="4"/>
    </row>
    <row r="538" spans="1:12" x14ac:dyDescent="0.25">
      <c r="A538" s="1">
        <v>1.066E-4</v>
      </c>
      <c r="B538" s="1">
        <v>2.5832999999999998E-2</v>
      </c>
      <c r="C538" s="1">
        <v>27.292000000000002</v>
      </c>
      <c r="E538" s="20">
        <f t="shared" si="32"/>
        <v>106.60000000000001</v>
      </c>
      <c r="F538" s="20">
        <f t="shared" si="33"/>
        <v>68.888000000000005</v>
      </c>
      <c r="G538" s="21">
        <f t="shared" si="35"/>
        <v>27.292000000000002</v>
      </c>
      <c r="H538" s="20">
        <f t="shared" si="34"/>
        <v>42.23271397050285</v>
      </c>
      <c r="J538" s="4"/>
      <c r="K538" s="4"/>
      <c r="L538" s="4"/>
    </row>
    <row r="539" spans="1:12" x14ac:dyDescent="0.25">
      <c r="A539" s="1">
        <v>1.0679999999999999E-4</v>
      </c>
      <c r="B539" s="1">
        <v>2.4167000000000001E-2</v>
      </c>
      <c r="C539" s="1">
        <v>26.875</v>
      </c>
      <c r="E539" s="20">
        <f t="shared" si="32"/>
        <v>106.8</v>
      </c>
      <c r="F539" s="20">
        <f t="shared" si="33"/>
        <v>64.445333333333338</v>
      </c>
      <c r="G539" s="21">
        <f t="shared" si="35"/>
        <v>26.875</v>
      </c>
      <c r="H539" s="20">
        <f t="shared" si="34"/>
        <v>44.53774775520337</v>
      </c>
      <c r="J539" s="4"/>
      <c r="K539" s="4"/>
      <c r="L539" s="4"/>
    </row>
    <row r="540" spans="1:12" x14ac:dyDescent="0.25">
      <c r="A540" s="1">
        <v>1.07E-4</v>
      </c>
      <c r="B540" s="1">
        <v>2.5000000000000001E-2</v>
      </c>
      <c r="C540" s="1">
        <v>27.292000000000002</v>
      </c>
      <c r="E540" s="20">
        <f t="shared" si="32"/>
        <v>107</v>
      </c>
      <c r="F540" s="20">
        <f t="shared" si="33"/>
        <v>66.666666666666671</v>
      </c>
      <c r="G540" s="21">
        <f t="shared" si="35"/>
        <v>27.292000000000002</v>
      </c>
      <c r="H540" s="20">
        <f t="shared" si="34"/>
        <v>43.803660000000001</v>
      </c>
      <c r="J540" s="4"/>
      <c r="K540" s="4"/>
      <c r="L540" s="4"/>
    </row>
    <row r="541" spans="1:12" x14ac:dyDescent="0.25">
      <c r="A541" s="1">
        <v>1.072E-4</v>
      </c>
      <c r="B541" s="1">
        <v>2.3333E-2</v>
      </c>
      <c r="C541" s="1">
        <v>26.875</v>
      </c>
      <c r="E541" s="20">
        <f t="shared" si="32"/>
        <v>107.2</v>
      </c>
      <c r="F541" s="20">
        <f t="shared" si="33"/>
        <v>62.221333333333341</v>
      </c>
      <c r="G541" s="21">
        <f t="shared" si="35"/>
        <v>26.875</v>
      </c>
      <c r="H541" s="20">
        <f t="shared" si="34"/>
        <v>46.302447177816823</v>
      </c>
      <c r="J541" s="4"/>
      <c r="K541" s="4"/>
      <c r="L541" s="4"/>
    </row>
    <row r="542" spans="1:12" x14ac:dyDescent="0.25">
      <c r="A542" s="1">
        <v>1.0739999999999999E-4</v>
      </c>
      <c r="B542" s="1">
        <v>2.5832999999999998E-2</v>
      </c>
      <c r="C542" s="1">
        <v>27.292000000000002</v>
      </c>
      <c r="E542" s="20">
        <f t="shared" si="32"/>
        <v>107.39999999999999</v>
      </c>
      <c r="F542" s="20">
        <f t="shared" si="33"/>
        <v>68.888000000000005</v>
      </c>
      <c r="G542" s="21">
        <f t="shared" si="35"/>
        <v>27.292000000000002</v>
      </c>
      <c r="H542" s="20">
        <f t="shared" si="34"/>
        <v>42.54965741493438</v>
      </c>
      <c r="J542" s="4"/>
      <c r="K542" s="4"/>
      <c r="L542" s="4"/>
    </row>
    <row r="543" spans="1:12" x14ac:dyDescent="0.25">
      <c r="A543" s="1">
        <v>1.076E-4</v>
      </c>
      <c r="B543" s="1">
        <v>2.4167000000000001E-2</v>
      </c>
      <c r="C543" s="1">
        <v>26.875</v>
      </c>
      <c r="E543" s="20">
        <f t="shared" si="32"/>
        <v>107.6</v>
      </c>
      <c r="F543" s="20">
        <f t="shared" si="33"/>
        <v>64.445333333333338</v>
      </c>
      <c r="G543" s="21">
        <f t="shared" si="35"/>
        <v>26.875</v>
      </c>
      <c r="H543" s="20">
        <f t="shared" si="34"/>
        <v>44.871363843257328</v>
      </c>
      <c r="J543" s="4"/>
      <c r="K543" s="4"/>
      <c r="L543" s="4"/>
    </row>
    <row r="544" spans="1:12" x14ac:dyDescent="0.25">
      <c r="A544" s="1">
        <v>1.078E-4</v>
      </c>
      <c r="B544" s="1">
        <v>2.5832999999999998E-2</v>
      </c>
      <c r="C544" s="1">
        <v>27.292000000000002</v>
      </c>
      <c r="E544" s="20">
        <f t="shared" si="32"/>
        <v>107.80000000000001</v>
      </c>
      <c r="F544" s="20">
        <f t="shared" si="33"/>
        <v>68.888000000000005</v>
      </c>
      <c r="G544" s="21">
        <f t="shared" si="35"/>
        <v>27.292000000000002</v>
      </c>
      <c r="H544" s="20">
        <f t="shared" si="34"/>
        <v>42.708129137150159</v>
      </c>
      <c r="J544" s="4"/>
      <c r="K544" s="4"/>
      <c r="L544" s="4"/>
    </row>
    <row r="545" spans="1:12" x14ac:dyDescent="0.25">
      <c r="A545" s="1">
        <v>1.08E-4</v>
      </c>
      <c r="B545" s="1">
        <v>2.4167000000000001E-2</v>
      </c>
      <c r="C545" s="1">
        <v>26.875</v>
      </c>
      <c r="E545" s="20">
        <f t="shared" si="32"/>
        <v>108</v>
      </c>
      <c r="F545" s="20">
        <f t="shared" si="33"/>
        <v>64.445333333333338</v>
      </c>
      <c r="G545" s="21">
        <f t="shared" si="35"/>
        <v>26.875</v>
      </c>
      <c r="H545" s="20">
        <f t="shared" si="34"/>
        <v>45.038171887284314</v>
      </c>
      <c r="J545" s="4"/>
      <c r="K545" s="4"/>
      <c r="L545" s="4"/>
    </row>
    <row r="546" spans="1:12" x14ac:dyDescent="0.25">
      <c r="A546" s="1">
        <v>1.082E-4</v>
      </c>
      <c r="B546" s="1">
        <v>2.5832999999999998E-2</v>
      </c>
      <c r="C546" s="1">
        <v>27.292000000000002</v>
      </c>
      <c r="E546" s="20">
        <f t="shared" si="32"/>
        <v>108.2</v>
      </c>
      <c r="F546" s="20">
        <f t="shared" si="33"/>
        <v>68.888000000000005</v>
      </c>
      <c r="G546" s="21">
        <f t="shared" si="35"/>
        <v>27.292000000000002</v>
      </c>
      <c r="H546" s="20">
        <f t="shared" si="34"/>
        <v>42.866600859365931</v>
      </c>
      <c r="J546" s="4"/>
      <c r="K546" s="4"/>
      <c r="L546" s="4"/>
    </row>
    <row r="547" spans="1:12" x14ac:dyDescent="0.25">
      <c r="A547" s="1">
        <v>1.0840000000000001E-4</v>
      </c>
      <c r="B547" s="1">
        <v>2.4167000000000001E-2</v>
      </c>
      <c r="C547" s="1">
        <v>26.875</v>
      </c>
      <c r="E547" s="20">
        <f t="shared" si="32"/>
        <v>108.4</v>
      </c>
      <c r="F547" s="20">
        <f t="shared" si="33"/>
        <v>64.445333333333338</v>
      </c>
      <c r="G547" s="21">
        <f t="shared" si="35"/>
        <v>26.875</v>
      </c>
      <c r="H547" s="20">
        <f t="shared" si="34"/>
        <v>45.204979931311293</v>
      </c>
      <c r="J547" s="4"/>
      <c r="K547" s="4"/>
      <c r="L547" s="4"/>
    </row>
    <row r="548" spans="1:12" x14ac:dyDescent="0.25">
      <c r="A548" s="1">
        <v>1.086E-4</v>
      </c>
      <c r="B548" s="1">
        <v>2.6667E-2</v>
      </c>
      <c r="C548" s="1">
        <v>27.292000000000002</v>
      </c>
      <c r="E548" s="20">
        <f t="shared" si="32"/>
        <v>108.6</v>
      </c>
      <c r="F548" s="20">
        <f t="shared" si="33"/>
        <v>71.112000000000009</v>
      </c>
      <c r="G548" s="21">
        <f t="shared" si="35"/>
        <v>27.292000000000002</v>
      </c>
      <c r="H548" s="20">
        <f t="shared" si="34"/>
        <v>41.679480256496788</v>
      </c>
      <c r="J548" s="4"/>
      <c r="K548" s="4"/>
      <c r="L548" s="4"/>
    </row>
    <row r="549" spans="1:12" x14ac:dyDescent="0.25">
      <c r="A549" s="1">
        <v>1.088E-4</v>
      </c>
      <c r="B549" s="1">
        <v>2.4167000000000001E-2</v>
      </c>
      <c r="C549" s="1">
        <v>26.875</v>
      </c>
      <c r="E549" s="20">
        <f t="shared" si="32"/>
        <v>108.8</v>
      </c>
      <c r="F549" s="20">
        <f t="shared" si="33"/>
        <v>64.445333333333338</v>
      </c>
      <c r="G549" s="21">
        <f t="shared" si="35"/>
        <v>26.875</v>
      </c>
      <c r="H549" s="20">
        <f t="shared" si="34"/>
        <v>45.371787975338265</v>
      </c>
      <c r="J549" s="4"/>
      <c r="K549" s="4"/>
      <c r="L549" s="4"/>
    </row>
    <row r="550" spans="1:12" x14ac:dyDescent="0.25">
      <c r="A550" s="1">
        <v>1.0900000000000001E-4</v>
      </c>
      <c r="B550" s="1">
        <v>2.5832999999999998E-2</v>
      </c>
      <c r="C550" s="1">
        <v>27.292000000000002</v>
      </c>
      <c r="E550" s="20">
        <f t="shared" si="32"/>
        <v>109</v>
      </c>
      <c r="F550" s="20">
        <f t="shared" si="33"/>
        <v>68.888000000000005</v>
      </c>
      <c r="G550" s="21">
        <f t="shared" si="35"/>
        <v>27.292000000000002</v>
      </c>
      <c r="H550" s="20">
        <f t="shared" si="34"/>
        <v>43.183544303797468</v>
      </c>
      <c r="J550" s="4"/>
      <c r="K550" s="4"/>
      <c r="L550" s="4"/>
    </row>
    <row r="551" spans="1:12" x14ac:dyDescent="0.25">
      <c r="A551" s="1">
        <v>1.092E-4</v>
      </c>
      <c r="B551" s="1">
        <v>2.4167000000000001E-2</v>
      </c>
      <c r="C551" s="1">
        <v>26.875</v>
      </c>
      <c r="E551" s="20">
        <f t="shared" si="32"/>
        <v>109.2</v>
      </c>
      <c r="F551" s="20">
        <f t="shared" si="33"/>
        <v>64.445333333333338</v>
      </c>
      <c r="G551" s="21">
        <f t="shared" si="35"/>
        <v>26.875</v>
      </c>
      <c r="H551" s="20">
        <f t="shared" si="34"/>
        <v>45.538596019365251</v>
      </c>
      <c r="J551" s="4"/>
      <c r="K551" s="4"/>
      <c r="L551" s="4"/>
    </row>
    <row r="552" spans="1:12" x14ac:dyDescent="0.25">
      <c r="A552" s="1">
        <v>1.094E-4</v>
      </c>
      <c r="B552" s="1">
        <v>2.5832999999999998E-2</v>
      </c>
      <c r="C552" s="1">
        <v>27.292000000000002</v>
      </c>
      <c r="E552" s="20">
        <f t="shared" si="32"/>
        <v>109.4</v>
      </c>
      <c r="F552" s="20">
        <f t="shared" si="33"/>
        <v>68.888000000000005</v>
      </c>
      <c r="G552" s="21">
        <f t="shared" si="35"/>
        <v>27.292000000000002</v>
      </c>
      <c r="H552" s="20">
        <f t="shared" si="34"/>
        <v>43.342016026013241</v>
      </c>
      <c r="J552" s="4"/>
      <c r="K552" s="4"/>
      <c r="L552" s="4"/>
    </row>
    <row r="553" spans="1:12" x14ac:dyDescent="0.25">
      <c r="A553" s="1">
        <v>1.0959999999999999E-4</v>
      </c>
      <c r="B553" s="1">
        <v>2.4167000000000001E-2</v>
      </c>
      <c r="C553" s="1">
        <v>26.875</v>
      </c>
      <c r="E553" s="20">
        <f t="shared" si="32"/>
        <v>109.6</v>
      </c>
      <c r="F553" s="20">
        <f t="shared" si="33"/>
        <v>64.445333333333338</v>
      </c>
      <c r="G553" s="21">
        <f t="shared" si="35"/>
        <v>26.875</v>
      </c>
      <c r="H553" s="20">
        <f t="shared" si="34"/>
        <v>45.705404063392223</v>
      </c>
      <c r="J553" s="4"/>
      <c r="K553" s="4"/>
      <c r="L553" s="4"/>
    </row>
    <row r="554" spans="1:12" x14ac:dyDescent="0.25">
      <c r="A554" s="1">
        <v>1.098E-4</v>
      </c>
      <c r="B554" s="1">
        <v>2.6667E-2</v>
      </c>
      <c r="C554" s="1">
        <v>27.292000000000002</v>
      </c>
      <c r="E554" s="20">
        <f t="shared" si="32"/>
        <v>109.8</v>
      </c>
      <c r="F554" s="20">
        <f t="shared" si="33"/>
        <v>71.112000000000009</v>
      </c>
      <c r="G554" s="21">
        <f t="shared" si="35"/>
        <v>27.292000000000002</v>
      </c>
      <c r="H554" s="20">
        <f t="shared" si="34"/>
        <v>42.140026999662496</v>
      </c>
      <c r="J554" s="4"/>
      <c r="K554" s="4"/>
      <c r="L554" s="4"/>
    </row>
    <row r="555" spans="1:12" x14ac:dyDescent="0.25">
      <c r="A555" s="1">
        <v>1.1E-4</v>
      </c>
      <c r="B555" s="1">
        <v>2.5000000000000001E-2</v>
      </c>
      <c r="C555" s="1">
        <v>26.875</v>
      </c>
      <c r="E555" s="20">
        <f t="shared" si="32"/>
        <v>110</v>
      </c>
      <c r="F555" s="20">
        <f t="shared" si="33"/>
        <v>66.666666666666671</v>
      </c>
      <c r="G555" s="21">
        <f t="shared" si="35"/>
        <v>26.875</v>
      </c>
      <c r="H555" s="20">
        <f t="shared" si="34"/>
        <v>44.343749999999993</v>
      </c>
      <c r="J555" s="4"/>
      <c r="K555" s="4"/>
      <c r="L555" s="4"/>
    </row>
    <row r="556" spans="1:12" x14ac:dyDescent="0.25">
      <c r="A556" s="1">
        <v>1.102E-4</v>
      </c>
      <c r="B556" s="1">
        <v>2.6667E-2</v>
      </c>
      <c r="C556" s="1">
        <v>27.292000000000002</v>
      </c>
      <c r="E556" s="20">
        <f t="shared" si="32"/>
        <v>110.19999999999999</v>
      </c>
      <c r="F556" s="20">
        <f t="shared" si="33"/>
        <v>71.112000000000009</v>
      </c>
      <c r="G556" s="21">
        <f t="shared" si="35"/>
        <v>27.292000000000002</v>
      </c>
      <c r="H556" s="20">
        <f t="shared" si="34"/>
        <v>42.293542580717734</v>
      </c>
      <c r="J556" s="4"/>
      <c r="K556" s="4"/>
      <c r="L556" s="4"/>
    </row>
    <row r="557" spans="1:12" x14ac:dyDescent="0.25">
      <c r="A557" s="1">
        <v>1.104E-4</v>
      </c>
      <c r="B557" s="1">
        <v>2.5000000000000001E-2</v>
      </c>
      <c r="C557" s="1">
        <v>26.875</v>
      </c>
      <c r="E557" s="20">
        <f t="shared" si="32"/>
        <v>110.4</v>
      </c>
      <c r="F557" s="20">
        <f t="shared" si="33"/>
        <v>66.666666666666671</v>
      </c>
      <c r="G557" s="21">
        <f t="shared" si="35"/>
        <v>26.875</v>
      </c>
      <c r="H557" s="20">
        <f t="shared" si="34"/>
        <v>44.504999999999995</v>
      </c>
      <c r="J557" s="4"/>
      <c r="K557" s="4"/>
      <c r="L557" s="4"/>
    </row>
    <row r="558" spans="1:12" x14ac:dyDescent="0.25">
      <c r="A558" s="1">
        <v>1.106E-4</v>
      </c>
      <c r="B558" s="1">
        <v>2.6667E-2</v>
      </c>
      <c r="C558" s="1">
        <v>27.292000000000002</v>
      </c>
      <c r="E558" s="20">
        <f t="shared" si="32"/>
        <v>110.60000000000001</v>
      </c>
      <c r="F558" s="20">
        <f t="shared" si="33"/>
        <v>71.112000000000009</v>
      </c>
      <c r="G558" s="21">
        <f t="shared" si="35"/>
        <v>27.292000000000002</v>
      </c>
      <c r="H558" s="20">
        <f t="shared" si="34"/>
        <v>42.447058161772979</v>
      </c>
      <c r="J558" s="4"/>
      <c r="K558" s="4"/>
      <c r="L558" s="4"/>
    </row>
    <row r="559" spans="1:12" x14ac:dyDescent="0.25">
      <c r="A559" s="1">
        <v>1.108E-4</v>
      </c>
      <c r="B559" s="1">
        <v>2.5000000000000001E-2</v>
      </c>
      <c r="C559" s="1">
        <v>26.875</v>
      </c>
      <c r="E559" s="20">
        <f t="shared" si="32"/>
        <v>110.8</v>
      </c>
      <c r="F559" s="20">
        <f t="shared" si="33"/>
        <v>66.666666666666671</v>
      </c>
      <c r="G559" s="21">
        <f t="shared" si="35"/>
        <v>26.875</v>
      </c>
      <c r="H559" s="20">
        <f t="shared" si="34"/>
        <v>44.666249999999991</v>
      </c>
      <c r="J559" s="4"/>
      <c r="K559" s="4"/>
      <c r="L559" s="4"/>
    </row>
    <row r="560" spans="1:12" x14ac:dyDescent="0.25">
      <c r="A560" s="1">
        <v>1.11E-4</v>
      </c>
      <c r="B560" s="1">
        <v>2.6667E-2</v>
      </c>
      <c r="C560" s="1">
        <v>27.292000000000002</v>
      </c>
      <c r="E560" s="20">
        <f t="shared" si="32"/>
        <v>111</v>
      </c>
      <c r="F560" s="20">
        <f t="shared" si="33"/>
        <v>71.112000000000009</v>
      </c>
      <c r="G560" s="21">
        <f t="shared" si="35"/>
        <v>27.292000000000002</v>
      </c>
      <c r="H560" s="20">
        <f t="shared" si="34"/>
        <v>42.60057374282821</v>
      </c>
      <c r="J560" s="4"/>
      <c r="K560" s="4"/>
      <c r="L560" s="4"/>
    </row>
    <row r="561" spans="1:12" x14ac:dyDescent="0.25">
      <c r="A561" s="1">
        <v>1.1120000000000001E-4</v>
      </c>
      <c r="B561" s="1">
        <v>2.5000000000000001E-2</v>
      </c>
      <c r="C561" s="1">
        <v>26.875</v>
      </c>
      <c r="E561" s="20">
        <f t="shared" si="32"/>
        <v>111.2</v>
      </c>
      <c r="F561" s="20">
        <f t="shared" si="33"/>
        <v>66.666666666666671</v>
      </c>
      <c r="G561" s="21">
        <f t="shared" si="35"/>
        <v>26.875</v>
      </c>
      <c r="H561" s="20">
        <f t="shared" si="34"/>
        <v>44.827499999999993</v>
      </c>
      <c r="J561" s="4"/>
      <c r="K561" s="4"/>
      <c r="L561" s="4"/>
    </row>
    <row r="562" spans="1:12" x14ac:dyDescent="0.25">
      <c r="A562" s="1">
        <v>1.114E-4</v>
      </c>
      <c r="B562" s="1">
        <v>2.6667E-2</v>
      </c>
      <c r="C562" s="1">
        <v>27.292000000000002</v>
      </c>
      <c r="E562" s="20">
        <f t="shared" si="32"/>
        <v>111.39999999999999</v>
      </c>
      <c r="F562" s="20">
        <f t="shared" si="33"/>
        <v>71.112000000000009</v>
      </c>
      <c r="G562" s="21">
        <f t="shared" si="35"/>
        <v>27.292000000000002</v>
      </c>
      <c r="H562" s="20">
        <f t="shared" si="34"/>
        <v>42.754089323883441</v>
      </c>
      <c r="J562" s="4"/>
      <c r="K562" s="4"/>
      <c r="L562" s="4"/>
    </row>
    <row r="563" spans="1:12" x14ac:dyDescent="0.25">
      <c r="A563" s="1">
        <v>1.116E-4</v>
      </c>
      <c r="B563" s="1">
        <v>2.5000000000000001E-2</v>
      </c>
      <c r="C563" s="1">
        <v>26.875</v>
      </c>
      <c r="E563" s="20">
        <f t="shared" si="32"/>
        <v>111.60000000000001</v>
      </c>
      <c r="F563" s="20">
        <f t="shared" si="33"/>
        <v>66.666666666666671</v>
      </c>
      <c r="G563" s="21">
        <f t="shared" si="35"/>
        <v>26.875</v>
      </c>
      <c r="H563" s="20">
        <f t="shared" si="34"/>
        <v>44.988749999999996</v>
      </c>
      <c r="J563" s="4"/>
      <c r="K563" s="4"/>
      <c r="L563" s="4"/>
    </row>
    <row r="564" spans="1:12" x14ac:dyDescent="0.25">
      <c r="A564" s="1">
        <v>1.1179999999999999E-4</v>
      </c>
      <c r="B564" s="1">
        <v>2.6667E-2</v>
      </c>
      <c r="C564" s="1">
        <v>27.292000000000002</v>
      </c>
      <c r="E564" s="20">
        <f t="shared" si="32"/>
        <v>111.8</v>
      </c>
      <c r="F564" s="20">
        <f t="shared" si="33"/>
        <v>71.112000000000009</v>
      </c>
      <c r="G564" s="21">
        <f t="shared" si="35"/>
        <v>27.292000000000002</v>
      </c>
      <c r="H564" s="20">
        <f t="shared" si="34"/>
        <v>42.90760490493868</v>
      </c>
      <c r="J564" s="4"/>
      <c r="K564" s="4"/>
      <c r="L564" s="4"/>
    </row>
    <row r="565" spans="1:12" x14ac:dyDescent="0.25">
      <c r="A565" s="1">
        <v>1.12E-4</v>
      </c>
      <c r="B565" s="1">
        <v>2.5000000000000001E-2</v>
      </c>
      <c r="C565" s="1">
        <v>26.875</v>
      </c>
      <c r="E565" s="20">
        <f t="shared" si="32"/>
        <v>112</v>
      </c>
      <c r="F565" s="20">
        <f t="shared" si="33"/>
        <v>66.666666666666671</v>
      </c>
      <c r="G565" s="21">
        <f t="shared" si="35"/>
        <v>26.875</v>
      </c>
      <c r="H565" s="20">
        <f t="shared" si="34"/>
        <v>45.149999999999991</v>
      </c>
      <c r="J565" s="4"/>
      <c r="K565" s="4"/>
      <c r="L565" s="4"/>
    </row>
    <row r="566" spans="1:12" x14ac:dyDescent="0.25">
      <c r="A566" s="1">
        <v>1.122E-4</v>
      </c>
      <c r="B566" s="1">
        <v>2.6667E-2</v>
      </c>
      <c r="C566" s="1">
        <v>27.292000000000002</v>
      </c>
      <c r="E566" s="20">
        <f t="shared" si="32"/>
        <v>112.2</v>
      </c>
      <c r="F566" s="20">
        <f t="shared" si="33"/>
        <v>71.112000000000009</v>
      </c>
      <c r="G566" s="21">
        <f t="shared" si="35"/>
        <v>27.292000000000002</v>
      </c>
      <c r="H566" s="20">
        <f t="shared" si="34"/>
        <v>43.061120485993925</v>
      </c>
      <c r="J566" s="4"/>
      <c r="K566" s="4"/>
      <c r="L566" s="4"/>
    </row>
    <row r="567" spans="1:12" x14ac:dyDescent="0.25">
      <c r="A567" s="1">
        <v>1.1239999999999999E-4</v>
      </c>
      <c r="B567" s="1">
        <v>2.5000000000000001E-2</v>
      </c>
      <c r="C567" s="1">
        <v>26.875</v>
      </c>
      <c r="E567" s="20">
        <f t="shared" si="32"/>
        <v>112.39999999999999</v>
      </c>
      <c r="F567" s="20">
        <f t="shared" si="33"/>
        <v>66.666666666666671</v>
      </c>
      <c r="G567" s="21">
        <f t="shared" si="35"/>
        <v>26.875</v>
      </c>
      <c r="H567" s="20">
        <f t="shared" si="34"/>
        <v>45.311249999999994</v>
      </c>
      <c r="J567" s="4"/>
      <c r="K567" s="4"/>
      <c r="L567" s="4"/>
    </row>
    <row r="568" spans="1:12" x14ac:dyDescent="0.25">
      <c r="A568" s="1">
        <v>1.126E-4</v>
      </c>
      <c r="B568" s="1">
        <v>2.75E-2</v>
      </c>
      <c r="C568" s="1">
        <v>27.292000000000002</v>
      </c>
      <c r="E568" s="20">
        <f t="shared" si="32"/>
        <v>112.6</v>
      </c>
      <c r="F568" s="20">
        <f t="shared" si="33"/>
        <v>73.333333333333343</v>
      </c>
      <c r="G568" s="21">
        <f t="shared" si="35"/>
        <v>27.292000000000002</v>
      </c>
      <c r="H568" s="20">
        <f t="shared" si="34"/>
        <v>41.905625454545451</v>
      </c>
      <c r="J568" s="4"/>
      <c r="K568" s="4"/>
      <c r="L568" s="4"/>
    </row>
    <row r="569" spans="1:12" x14ac:dyDescent="0.25">
      <c r="A569" s="1">
        <v>1.128E-4</v>
      </c>
      <c r="B569" s="1">
        <v>2.5832999999999998E-2</v>
      </c>
      <c r="C569" s="1">
        <v>26.875</v>
      </c>
      <c r="E569" s="20">
        <f t="shared" si="32"/>
        <v>112.8</v>
      </c>
      <c r="F569" s="20">
        <f t="shared" si="33"/>
        <v>68.888000000000005</v>
      </c>
      <c r="G569" s="21">
        <f t="shared" si="35"/>
        <v>26.875</v>
      </c>
      <c r="H569" s="20">
        <f t="shared" si="34"/>
        <v>44.006212983393326</v>
      </c>
      <c r="J569" s="4"/>
      <c r="K569" s="4"/>
      <c r="L569" s="4"/>
    </row>
    <row r="570" spans="1:12" x14ac:dyDescent="0.25">
      <c r="A570" s="1">
        <v>1.13E-4</v>
      </c>
      <c r="B570" s="1">
        <v>2.75E-2</v>
      </c>
      <c r="C570" s="1">
        <v>27.292000000000002</v>
      </c>
      <c r="E570" s="20">
        <f t="shared" si="32"/>
        <v>113</v>
      </c>
      <c r="F570" s="20">
        <f t="shared" si="33"/>
        <v>73.333333333333343</v>
      </c>
      <c r="G570" s="21">
        <f t="shared" si="35"/>
        <v>27.292000000000002</v>
      </c>
      <c r="H570" s="20">
        <f t="shared" si="34"/>
        <v>42.054490909090909</v>
      </c>
      <c r="J570" s="4"/>
      <c r="K570" s="4"/>
      <c r="L570" s="4"/>
    </row>
    <row r="571" spans="1:12" x14ac:dyDescent="0.25">
      <c r="A571" s="1">
        <v>1.132E-4</v>
      </c>
      <c r="B571" s="1">
        <v>2.5000000000000001E-2</v>
      </c>
      <c r="C571" s="1">
        <v>26.875</v>
      </c>
      <c r="E571" s="20">
        <f t="shared" si="32"/>
        <v>113.2</v>
      </c>
      <c r="F571" s="20">
        <f t="shared" si="33"/>
        <v>66.666666666666671</v>
      </c>
      <c r="G571" s="21">
        <f t="shared" si="35"/>
        <v>26.875</v>
      </c>
      <c r="H571" s="20">
        <f t="shared" si="34"/>
        <v>45.633749999999999</v>
      </c>
      <c r="J571" s="4"/>
      <c r="K571" s="4"/>
      <c r="L571" s="4"/>
    </row>
    <row r="572" spans="1:12" x14ac:dyDescent="0.25">
      <c r="A572" s="1">
        <v>1.1340000000000001E-4</v>
      </c>
      <c r="B572" s="1">
        <v>2.75E-2</v>
      </c>
      <c r="C572" s="1">
        <v>27.292000000000002</v>
      </c>
      <c r="E572" s="20">
        <f t="shared" si="32"/>
        <v>113.4</v>
      </c>
      <c r="F572" s="20">
        <f t="shared" si="33"/>
        <v>73.333333333333343</v>
      </c>
      <c r="G572" s="21">
        <f t="shared" si="35"/>
        <v>27.292000000000002</v>
      </c>
      <c r="H572" s="20">
        <f t="shared" si="34"/>
        <v>42.203356363636367</v>
      </c>
      <c r="J572" s="4"/>
      <c r="K572" s="4"/>
      <c r="L572" s="4"/>
    </row>
    <row r="573" spans="1:12" x14ac:dyDescent="0.25">
      <c r="A573" s="1">
        <v>1.136E-4</v>
      </c>
      <c r="B573" s="1">
        <v>2.5832999999999998E-2</v>
      </c>
      <c r="C573" s="1">
        <v>26.875</v>
      </c>
      <c r="E573" s="20">
        <f t="shared" si="32"/>
        <v>113.6</v>
      </c>
      <c r="F573" s="20">
        <f t="shared" si="33"/>
        <v>68.888000000000005</v>
      </c>
      <c r="G573" s="21">
        <f t="shared" si="35"/>
        <v>26.875</v>
      </c>
      <c r="H573" s="20">
        <f t="shared" si="34"/>
        <v>44.318313784693991</v>
      </c>
      <c r="J573" s="4"/>
      <c r="K573" s="4"/>
      <c r="L573" s="4"/>
    </row>
    <row r="574" spans="1:12" x14ac:dyDescent="0.25">
      <c r="A574" s="1">
        <v>1.138E-4</v>
      </c>
      <c r="B574" s="1">
        <v>2.75E-2</v>
      </c>
      <c r="C574" s="1">
        <v>27.292000000000002</v>
      </c>
      <c r="E574" s="20">
        <f t="shared" si="32"/>
        <v>113.8</v>
      </c>
      <c r="F574" s="20">
        <f t="shared" si="33"/>
        <v>73.333333333333343</v>
      </c>
      <c r="G574" s="21">
        <f t="shared" si="35"/>
        <v>27.292000000000002</v>
      </c>
      <c r="H574" s="20">
        <f t="shared" si="34"/>
        <v>42.352221818181818</v>
      </c>
      <c r="J574" s="4"/>
      <c r="K574" s="4"/>
      <c r="L574" s="4"/>
    </row>
    <row r="575" spans="1:12" x14ac:dyDescent="0.25">
      <c r="A575" s="1">
        <v>1.1400000000000001E-4</v>
      </c>
      <c r="B575" s="1">
        <v>2.5832999999999998E-2</v>
      </c>
      <c r="C575" s="1">
        <v>26.875</v>
      </c>
      <c r="E575" s="20">
        <f t="shared" si="32"/>
        <v>114</v>
      </c>
      <c r="F575" s="20">
        <f t="shared" si="33"/>
        <v>68.888000000000005</v>
      </c>
      <c r="G575" s="21">
        <f t="shared" si="35"/>
        <v>26.875</v>
      </c>
      <c r="H575" s="20">
        <f t="shared" si="34"/>
        <v>44.474364185344321</v>
      </c>
      <c r="J575" s="4"/>
      <c r="K575" s="4"/>
      <c r="L575" s="4"/>
    </row>
    <row r="576" spans="1:12" x14ac:dyDescent="0.25">
      <c r="A576" s="1">
        <v>1.142E-4</v>
      </c>
      <c r="B576" s="1">
        <v>2.75E-2</v>
      </c>
      <c r="C576" s="1">
        <v>27.292000000000002</v>
      </c>
      <c r="E576" s="20">
        <f t="shared" si="32"/>
        <v>114.2</v>
      </c>
      <c r="F576" s="20">
        <f t="shared" si="33"/>
        <v>73.333333333333343</v>
      </c>
      <c r="G576" s="21">
        <f t="shared" si="35"/>
        <v>27.292000000000002</v>
      </c>
      <c r="H576" s="20">
        <f t="shared" si="34"/>
        <v>42.501087272727275</v>
      </c>
      <c r="J576" s="4"/>
      <c r="K576" s="4"/>
      <c r="L576" s="4"/>
    </row>
    <row r="577" spans="1:12" x14ac:dyDescent="0.25">
      <c r="A577" s="1">
        <v>1.144E-4</v>
      </c>
      <c r="B577" s="1">
        <v>2.5832999999999998E-2</v>
      </c>
      <c r="C577" s="1">
        <v>26.875</v>
      </c>
      <c r="E577" s="20">
        <f t="shared" si="32"/>
        <v>114.4</v>
      </c>
      <c r="F577" s="20">
        <f t="shared" si="33"/>
        <v>68.888000000000005</v>
      </c>
      <c r="G577" s="21">
        <f t="shared" si="35"/>
        <v>26.875</v>
      </c>
      <c r="H577" s="20">
        <f t="shared" si="34"/>
        <v>44.630414585994657</v>
      </c>
      <c r="J577" s="4"/>
      <c r="K577" s="4"/>
      <c r="L577" s="4"/>
    </row>
    <row r="578" spans="1:12" x14ac:dyDescent="0.25">
      <c r="A578" s="1">
        <v>1.1459999999999999E-4</v>
      </c>
      <c r="B578" s="1">
        <v>2.75E-2</v>
      </c>
      <c r="C578" s="1">
        <v>27.292000000000002</v>
      </c>
      <c r="E578" s="20">
        <f t="shared" si="32"/>
        <v>114.6</v>
      </c>
      <c r="F578" s="20">
        <f t="shared" si="33"/>
        <v>73.333333333333343</v>
      </c>
      <c r="G578" s="21">
        <f t="shared" si="35"/>
        <v>27.292000000000002</v>
      </c>
      <c r="H578" s="20">
        <f t="shared" si="34"/>
        <v>42.649952727272726</v>
      </c>
      <c r="J578" s="4"/>
      <c r="K578" s="4"/>
      <c r="L578" s="4"/>
    </row>
    <row r="579" spans="1:12" x14ac:dyDescent="0.25">
      <c r="A579" s="1">
        <v>1.148E-4</v>
      </c>
      <c r="B579" s="1">
        <v>2.5832999999999998E-2</v>
      </c>
      <c r="C579" s="1">
        <v>26.875</v>
      </c>
      <c r="E579" s="20">
        <f t="shared" si="32"/>
        <v>114.8</v>
      </c>
      <c r="F579" s="20">
        <f t="shared" si="33"/>
        <v>68.888000000000005</v>
      </c>
      <c r="G579" s="21">
        <f t="shared" si="35"/>
        <v>26.875</v>
      </c>
      <c r="H579" s="20">
        <f t="shared" si="34"/>
        <v>44.786464986644987</v>
      </c>
      <c r="J579" s="4"/>
      <c r="K579" s="4"/>
      <c r="L579" s="4"/>
    </row>
    <row r="580" spans="1:12" x14ac:dyDescent="0.25">
      <c r="A580" s="1">
        <v>1.15E-4</v>
      </c>
      <c r="B580" s="1">
        <v>2.75E-2</v>
      </c>
      <c r="C580" s="1">
        <v>27.292000000000002</v>
      </c>
      <c r="E580" s="20">
        <f t="shared" si="32"/>
        <v>115</v>
      </c>
      <c r="F580" s="20">
        <f t="shared" si="33"/>
        <v>73.333333333333343</v>
      </c>
      <c r="G580" s="21">
        <f t="shared" si="35"/>
        <v>27.292000000000002</v>
      </c>
      <c r="H580" s="20">
        <f t="shared" si="34"/>
        <v>42.798818181818184</v>
      </c>
      <c r="J580" s="4"/>
      <c r="K580" s="4"/>
      <c r="L580" s="4"/>
    </row>
    <row r="581" spans="1:12" x14ac:dyDescent="0.25">
      <c r="A581" s="1">
        <v>1.1519999999999999E-4</v>
      </c>
      <c r="B581" s="1">
        <v>2.5832999999999998E-2</v>
      </c>
      <c r="C581" s="1">
        <v>26.875</v>
      </c>
      <c r="E581" s="20">
        <f t="shared" ref="E581:E644" si="36">A581*1000000</f>
        <v>115.19999999999999</v>
      </c>
      <c r="F581" s="20">
        <f t="shared" ref="F581:F644" si="37">$L$4*B581</f>
        <v>68.888000000000005</v>
      </c>
      <c r="G581" s="21">
        <f t="shared" si="35"/>
        <v>26.875</v>
      </c>
      <c r="H581" s="20">
        <f t="shared" ref="H581:H644" si="38">(G581/F581)*E581</f>
        <v>44.942515387295309</v>
      </c>
      <c r="J581" s="4"/>
      <c r="K581" s="4"/>
      <c r="L581" s="4"/>
    </row>
    <row r="582" spans="1:12" x14ac:dyDescent="0.25">
      <c r="A582" s="1">
        <v>1.154E-4</v>
      </c>
      <c r="B582" s="1">
        <v>2.75E-2</v>
      </c>
      <c r="C582" s="1">
        <v>27.292000000000002</v>
      </c>
      <c r="E582" s="20">
        <f t="shared" si="36"/>
        <v>115.4</v>
      </c>
      <c r="F582" s="20">
        <f t="shared" si="37"/>
        <v>73.333333333333343</v>
      </c>
      <c r="G582" s="21">
        <f t="shared" ref="G582:G645" si="39">C582*1</f>
        <v>27.292000000000002</v>
      </c>
      <c r="H582" s="20">
        <f t="shared" si="38"/>
        <v>42.947683636363635</v>
      </c>
      <c r="J582" s="4"/>
      <c r="K582" s="4"/>
      <c r="L582" s="4"/>
    </row>
    <row r="583" spans="1:12" x14ac:dyDescent="0.25">
      <c r="A583" s="1">
        <v>1.156E-4</v>
      </c>
      <c r="B583" s="1">
        <v>2.5832999999999998E-2</v>
      </c>
      <c r="C583" s="1">
        <v>26.875</v>
      </c>
      <c r="E583" s="20">
        <f t="shared" si="36"/>
        <v>115.60000000000001</v>
      </c>
      <c r="F583" s="20">
        <f t="shared" si="37"/>
        <v>68.888000000000005</v>
      </c>
      <c r="G583" s="21">
        <f t="shared" si="39"/>
        <v>26.875</v>
      </c>
      <c r="H583" s="20">
        <f t="shared" si="38"/>
        <v>45.098565787945653</v>
      </c>
      <c r="J583" s="4"/>
      <c r="K583" s="4"/>
      <c r="L583" s="4"/>
    </row>
    <row r="584" spans="1:12" x14ac:dyDescent="0.25">
      <c r="A584" s="1">
        <v>1.158E-4</v>
      </c>
      <c r="B584" s="1">
        <v>2.8333000000000001E-2</v>
      </c>
      <c r="C584" s="1">
        <v>27.292000000000002</v>
      </c>
      <c r="E584" s="20">
        <f t="shared" si="36"/>
        <v>115.8</v>
      </c>
      <c r="F584" s="20">
        <f t="shared" si="37"/>
        <v>75.554666666666677</v>
      </c>
      <c r="G584" s="21">
        <f t="shared" si="39"/>
        <v>27.292000000000002</v>
      </c>
      <c r="H584" s="20">
        <f t="shared" si="38"/>
        <v>41.829495641125185</v>
      </c>
      <c r="J584" s="4"/>
      <c r="K584" s="4"/>
      <c r="L584" s="4"/>
    </row>
    <row r="585" spans="1:12" x14ac:dyDescent="0.25">
      <c r="A585" s="1">
        <v>1.16E-4</v>
      </c>
      <c r="B585" s="1">
        <v>2.6667E-2</v>
      </c>
      <c r="C585" s="1">
        <v>26.875</v>
      </c>
      <c r="E585" s="20">
        <f t="shared" si="36"/>
        <v>116</v>
      </c>
      <c r="F585" s="20">
        <f t="shared" si="37"/>
        <v>71.112000000000009</v>
      </c>
      <c r="G585" s="21">
        <f t="shared" si="39"/>
        <v>26.875</v>
      </c>
      <c r="H585" s="20">
        <f t="shared" si="38"/>
        <v>43.839295758803004</v>
      </c>
      <c r="J585" s="4"/>
      <c r="K585" s="4"/>
      <c r="L585" s="4"/>
    </row>
    <row r="586" spans="1:12" x14ac:dyDescent="0.25">
      <c r="A586" s="1">
        <v>1.1620000000000001E-4</v>
      </c>
      <c r="B586" s="1">
        <v>2.8333000000000001E-2</v>
      </c>
      <c r="C586" s="1">
        <v>27.292000000000002</v>
      </c>
      <c r="E586" s="20">
        <f t="shared" si="36"/>
        <v>116.2</v>
      </c>
      <c r="F586" s="20">
        <f t="shared" si="37"/>
        <v>75.554666666666677</v>
      </c>
      <c r="G586" s="21">
        <f t="shared" si="39"/>
        <v>27.292000000000002</v>
      </c>
      <c r="H586" s="20">
        <f t="shared" si="38"/>
        <v>41.973984399816466</v>
      </c>
      <c r="J586" s="4"/>
      <c r="K586" s="4"/>
      <c r="L586" s="4"/>
    </row>
    <row r="587" spans="1:12" x14ac:dyDescent="0.25">
      <c r="A587" s="1">
        <v>1.164E-4</v>
      </c>
      <c r="B587" s="1">
        <v>2.6667E-2</v>
      </c>
      <c r="C587" s="1">
        <v>26.875</v>
      </c>
      <c r="E587" s="20">
        <f t="shared" si="36"/>
        <v>116.39999999999999</v>
      </c>
      <c r="F587" s="20">
        <f t="shared" si="37"/>
        <v>71.112000000000009</v>
      </c>
      <c r="G587" s="21">
        <f t="shared" si="39"/>
        <v>26.875</v>
      </c>
      <c r="H587" s="20">
        <f t="shared" si="38"/>
        <v>43.990465744178188</v>
      </c>
      <c r="J587" s="4"/>
      <c r="K587" s="4"/>
      <c r="L587" s="4"/>
    </row>
    <row r="588" spans="1:12" x14ac:dyDescent="0.25">
      <c r="A588" s="1">
        <v>1.166E-4</v>
      </c>
      <c r="B588" s="1">
        <v>2.8333000000000001E-2</v>
      </c>
      <c r="C588" s="1">
        <v>27.292000000000002</v>
      </c>
      <c r="E588" s="20">
        <f t="shared" si="36"/>
        <v>116.60000000000001</v>
      </c>
      <c r="F588" s="20">
        <f t="shared" si="37"/>
        <v>75.554666666666677</v>
      </c>
      <c r="G588" s="21">
        <f t="shared" si="39"/>
        <v>27.292000000000002</v>
      </c>
      <c r="H588" s="20">
        <f t="shared" si="38"/>
        <v>42.118473158507747</v>
      </c>
      <c r="J588" s="4"/>
      <c r="K588" s="4"/>
      <c r="L588" s="4"/>
    </row>
    <row r="589" spans="1:12" x14ac:dyDescent="0.25">
      <c r="A589" s="1">
        <v>1.1680000000000001E-4</v>
      </c>
      <c r="B589" s="1">
        <v>2.6667E-2</v>
      </c>
      <c r="C589" s="1">
        <v>26.875</v>
      </c>
      <c r="E589" s="20">
        <f t="shared" si="36"/>
        <v>116.80000000000001</v>
      </c>
      <c r="F589" s="20">
        <f t="shared" si="37"/>
        <v>71.112000000000009</v>
      </c>
      <c r="G589" s="21">
        <f t="shared" si="39"/>
        <v>26.875</v>
      </c>
      <c r="H589" s="20">
        <f t="shared" si="38"/>
        <v>44.141635729553379</v>
      </c>
      <c r="J589" s="4"/>
      <c r="K589" s="4"/>
      <c r="L589" s="4"/>
    </row>
    <row r="590" spans="1:12" x14ac:dyDescent="0.25">
      <c r="A590" s="1">
        <v>1.17E-4</v>
      </c>
      <c r="B590" s="1">
        <v>2.8333000000000001E-2</v>
      </c>
      <c r="C590" s="1">
        <v>27.292000000000002</v>
      </c>
      <c r="E590" s="20">
        <f t="shared" si="36"/>
        <v>117</v>
      </c>
      <c r="F590" s="20">
        <f t="shared" si="37"/>
        <v>75.554666666666677</v>
      </c>
      <c r="G590" s="21">
        <f t="shared" si="39"/>
        <v>27.292000000000002</v>
      </c>
      <c r="H590" s="20">
        <f t="shared" si="38"/>
        <v>42.262961917199021</v>
      </c>
      <c r="J590" s="4"/>
      <c r="K590" s="4"/>
      <c r="L590" s="4"/>
    </row>
    <row r="591" spans="1:12" x14ac:dyDescent="0.25">
      <c r="A591" s="1">
        <v>1.172E-4</v>
      </c>
      <c r="B591" s="1">
        <v>2.6667E-2</v>
      </c>
      <c r="C591" s="1">
        <v>26.875</v>
      </c>
      <c r="E591" s="20">
        <f t="shared" si="36"/>
        <v>117.2</v>
      </c>
      <c r="F591" s="20">
        <f t="shared" si="37"/>
        <v>71.112000000000009</v>
      </c>
      <c r="G591" s="21">
        <f t="shared" si="39"/>
        <v>26.875</v>
      </c>
      <c r="H591" s="20">
        <f t="shared" si="38"/>
        <v>44.292805714928555</v>
      </c>
      <c r="J591" s="4"/>
      <c r="K591" s="4"/>
      <c r="L591" s="4"/>
    </row>
    <row r="592" spans="1:12" x14ac:dyDescent="0.25">
      <c r="A592" s="1">
        <v>1.1739999999999999E-4</v>
      </c>
      <c r="B592" s="1">
        <v>2.8333000000000001E-2</v>
      </c>
      <c r="C592" s="1">
        <v>27.292000000000002</v>
      </c>
      <c r="E592" s="20">
        <f t="shared" si="36"/>
        <v>117.39999999999999</v>
      </c>
      <c r="F592" s="20">
        <f t="shared" si="37"/>
        <v>75.554666666666677</v>
      </c>
      <c r="G592" s="21">
        <f t="shared" si="39"/>
        <v>27.292000000000002</v>
      </c>
      <c r="H592" s="20">
        <f t="shared" si="38"/>
        <v>42.407450675890296</v>
      </c>
      <c r="J592" s="4"/>
      <c r="K592" s="4"/>
      <c r="L592" s="4"/>
    </row>
    <row r="593" spans="1:12" x14ac:dyDescent="0.25">
      <c r="A593" s="1">
        <v>1.176E-4</v>
      </c>
      <c r="B593" s="1">
        <v>2.6667E-2</v>
      </c>
      <c r="C593" s="1">
        <v>26.875</v>
      </c>
      <c r="E593" s="20">
        <f t="shared" si="36"/>
        <v>117.6</v>
      </c>
      <c r="F593" s="20">
        <f t="shared" si="37"/>
        <v>71.112000000000009</v>
      </c>
      <c r="G593" s="21">
        <f t="shared" si="39"/>
        <v>26.875</v>
      </c>
      <c r="H593" s="20">
        <f t="shared" si="38"/>
        <v>44.443975700303739</v>
      </c>
      <c r="J593" s="4"/>
      <c r="K593" s="4"/>
      <c r="L593" s="4"/>
    </row>
    <row r="594" spans="1:12" x14ac:dyDescent="0.25">
      <c r="A594" s="1">
        <v>1.178E-4</v>
      </c>
      <c r="B594" s="1">
        <v>2.9166999999999998E-2</v>
      </c>
      <c r="C594" s="1">
        <v>27.292000000000002</v>
      </c>
      <c r="E594" s="20">
        <f t="shared" si="36"/>
        <v>117.8</v>
      </c>
      <c r="F594" s="20">
        <f t="shared" si="37"/>
        <v>77.778666666666666</v>
      </c>
      <c r="G594" s="21">
        <f t="shared" si="39"/>
        <v>27.292000000000002</v>
      </c>
      <c r="H594" s="20">
        <f t="shared" si="38"/>
        <v>41.335211026159705</v>
      </c>
      <c r="J594" s="4"/>
      <c r="K594" s="4"/>
      <c r="L594" s="4"/>
    </row>
    <row r="595" spans="1:12" x14ac:dyDescent="0.25">
      <c r="A595" s="1">
        <v>1.18E-4</v>
      </c>
      <c r="B595" s="1">
        <v>2.6667E-2</v>
      </c>
      <c r="C595" s="1">
        <v>26.875</v>
      </c>
      <c r="E595" s="20">
        <f t="shared" si="36"/>
        <v>118</v>
      </c>
      <c r="F595" s="20">
        <f t="shared" si="37"/>
        <v>71.112000000000009</v>
      </c>
      <c r="G595" s="21">
        <f t="shared" si="39"/>
        <v>26.875</v>
      </c>
      <c r="H595" s="20">
        <f t="shared" si="38"/>
        <v>44.595145685678922</v>
      </c>
      <c r="J595" s="4"/>
      <c r="K595" s="4"/>
      <c r="L595" s="4"/>
    </row>
    <row r="596" spans="1:12" x14ac:dyDescent="0.25">
      <c r="A596" s="1">
        <v>1.182E-4</v>
      </c>
      <c r="B596" s="1">
        <v>2.8333000000000001E-2</v>
      </c>
      <c r="C596" s="1">
        <v>27.292000000000002</v>
      </c>
      <c r="E596" s="20">
        <f t="shared" si="36"/>
        <v>118.2</v>
      </c>
      <c r="F596" s="20">
        <f t="shared" si="37"/>
        <v>75.554666666666677</v>
      </c>
      <c r="G596" s="21">
        <f t="shared" si="39"/>
        <v>27.292000000000002</v>
      </c>
      <c r="H596" s="20">
        <f t="shared" si="38"/>
        <v>42.696428193272858</v>
      </c>
      <c r="J596" s="4"/>
      <c r="K596" s="4"/>
      <c r="L596" s="4"/>
    </row>
    <row r="597" spans="1:12" x14ac:dyDescent="0.25">
      <c r="A597" s="1">
        <v>1.184E-4</v>
      </c>
      <c r="B597" s="1">
        <v>2.75E-2</v>
      </c>
      <c r="C597" s="1">
        <v>26.875</v>
      </c>
      <c r="E597" s="20">
        <f t="shared" si="36"/>
        <v>118.4</v>
      </c>
      <c r="F597" s="20">
        <f t="shared" si="37"/>
        <v>73.333333333333343</v>
      </c>
      <c r="G597" s="21">
        <f t="shared" si="39"/>
        <v>26.875</v>
      </c>
      <c r="H597" s="20">
        <f t="shared" si="38"/>
        <v>43.390909090909091</v>
      </c>
      <c r="J597" s="4"/>
      <c r="K597" s="4"/>
      <c r="L597" s="4"/>
    </row>
    <row r="598" spans="1:12" x14ac:dyDescent="0.25">
      <c r="A598" s="1">
        <v>1.186E-4</v>
      </c>
      <c r="B598" s="1">
        <v>2.9166999999999998E-2</v>
      </c>
      <c r="C598" s="1">
        <v>27.292000000000002</v>
      </c>
      <c r="E598" s="20">
        <f t="shared" si="36"/>
        <v>118.6</v>
      </c>
      <c r="F598" s="20">
        <f t="shared" si="37"/>
        <v>77.778666666666666</v>
      </c>
      <c r="G598" s="21">
        <f t="shared" si="39"/>
        <v>27.292000000000002</v>
      </c>
      <c r="H598" s="20">
        <f t="shared" si="38"/>
        <v>41.615925532279633</v>
      </c>
      <c r="J598" s="4"/>
      <c r="K598" s="4"/>
      <c r="L598" s="4"/>
    </row>
    <row r="599" spans="1:12" x14ac:dyDescent="0.25">
      <c r="A599" s="1">
        <v>1.188E-4</v>
      </c>
      <c r="B599" s="1">
        <v>2.75E-2</v>
      </c>
      <c r="C599" s="1">
        <v>26.875</v>
      </c>
      <c r="E599" s="20">
        <f t="shared" si="36"/>
        <v>118.8</v>
      </c>
      <c r="F599" s="20">
        <f t="shared" si="37"/>
        <v>73.333333333333343</v>
      </c>
      <c r="G599" s="21">
        <f t="shared" si="39"/>
        <v>26.875</v>
      </c>
      <c r="H599" s="20">
        <f t="shared" si="38"/>
        <v>43.537499999999994</v>
      </c>
      <c r="J599" s="4"/>
      <c r="K599" s="4"/>
      <c r="L599" s="4"/>
    </row>
    <row r="600" spans="1:12" x14ac:dyDescent="0.25">
      <c r="A600" s="1">
        <v>1.1900000000000001E-4</v>
      </c>
      <c r="B600" s="1">
        <v>2.9166999999999998E-2</v>
      </c>
      <c r="C600" s="1">
        <v>27.292000000000002</v>
      </c>
      <c r="E600" s="20">
        <f t="shared" si="36"/>
        <v>119</v>
      </c>
      <c r="F600" s="20">
        <f t="shared" si="37"/>
        <v>77.778666666666666</v>
      </c>
      <c r="G600" s="21">
        <f t="shared" si="39"/>
        <v>27.292000000000002</v>
      </c>
      <c r="H600" s="20">
        <f t="shared" si="38"/>
        <v>41.7562827853396</v>
      </c>
      <c r="J600" s="4"/>
      <c r="K600" s="4"/>
      <c r="L600" s="4"/>
    </row>
    <row r="601" spans="1:12" x14ac:dyDescent="0.25">
      <c r="A601" s="1">
        <v>1.192E-4</v>
      </c>
      <c r="B601" s="1">
        <v>2.75E-2</v>
      </c>
      <c r="C601" s="1">
        <v>26.875</v>
      </c>
      <c r="E601" s="20">
        <f t="shared" si="36"/>
        <v>119.2</v>
      </c>
      <c r="F601" s="20">
        <f t="shared" si="37"/>
        <v>73.333333333333343</v>
      </c>
      <c r="G601" s="21">
        <f t="shared" si="39"/>
        <v>26.875</v>
      </c>
      <c r="H601" s="20">
        <f t="shared" si="38"/>
        <v>43.684090909090905</v>
      </c>
      <c r="J601" s="4"/>
      <c r="K601" s="4"/>
      <c r="L601" s="4"/>
    </row>
    <row r="602" spans="1:12" x14ac:dyDescent="0.25">
      <c r="A602" s="1">
        <v>1.194E-4</v>
      </c>
      <c r="B602" s="1">
        <v>2.9166999999999998E-2</v>
      </c>
      <c r="C602" s="1">
        <v>27.292000000000002</v>
      </c>
      <c r="E602" s="20">
        <f t="shared" si="36"/>
        <v>119.4</v>
      </c>
      <c r="F602" s="20">
        <f t="shared" si="37"/>
        <v>77.778666666666666</v>
      </c>
      <c r="G602" s="21">
        <f t="shared" si="39"/>
        <v>27.292000000000002</v>
      </c>
      <c r="H602" s="20">
        <f t="shared" si="38"/>
        <v>41.896640038399568</v>
      </c>
      <c r="J602" s="4"/>
      <c r="K602" s="4"/>
      <c r="L602" s="4"/>
    </row>
    <row r="603" spans="1:12" x14ac:dyDescent="0.25">
      <c r="A603" s="1">
        <v>1.1959999999999999E-4</v>
      </c>
      <c r="B603" s="1">
        <v>2.75E-2</v>
      </c>
      <c r="C603" s="1">
        <v>26.875</v>
      </c>
      <c r="E603" s="20">
        <f t="shared" si="36"/>
        <v>119.6</v>
      </c>
      <c r="F603" s="20">
        <f t="shared" si="37"/>
        <v>73.333333333333343</v>
      </c>
      <c r="G603" s="21">
        <f t="shared" si="39"/>
        <v>26.875</v>
      </c>
      <c r="H603" s="20">
        <f t="shared" si="38"/>
        <v>43.830681818181816</v>
      </c>
      <c r="J603" s="4"/>
      <c r="K603" s="4"/>
      <c r="L603" s="4"/>
    </row>
    <row r="604" spans="1:12" x14ac:dyDescent="0.25">
      <c r="A604" s="1">
        <v>1.198E-4</v>
      </c>
      <c r="B604" s="1">
        <v>2.9166999999999998E-2</v>
      </c>
      <c r="C604" s="1">
        <v>27.292000000000002</v>
      </c>
      <c r="E604" s="20">
        <f t="shared" si="36"/>
        <v>119.8</v>
      </c>
      <c r="F604" s="20">
        <f t="shared" si="37"/>
        <v>77.778666666666666</v>
      </c>
      <c r="G604" s="21">
        <f t="shared" si="39"/>
        <v>27.292000000000002</v>
      </c>
      <c r="H604" s="20">
        <f t="shared" si="38"/>
        <v>42.036997291459528</v>
      </c>
      <c r="J604" s="4"/>
      <c r="K604" s="4"/>
      <c r="L604" s="4"/>
    </row>
    <row r="605" spans="1:12" x14ac:dyDescent="0.25">
      <c r="A605" s="1">
        <v>1.2E-4</v>
      </c>
      <c r="B605" s="1">
        <v>2.75E-2</v>
      </c>
      <c r="C605" s="1">
        <v>26.875</v>
      </c>
      <c r="E605" s="20">
        <f t="shared" si="36"/>
        <v>120</v>
      </c>
      <c r="F605" s="20">
        <f t="shared" si="37"/>
        <v>73.333333333333343</v>
      </c>
      <c r="G605" s="21">
        <f t="shared" si="39"/>
        <v>26.875</v>
      </c>
      <c r="H605" s="20">
        <f t="shared" si="38"/>
        <v>43.977272727272727</v>
      </c>
      <c r="J605" s="4" t="s">
        <v>10</v>
      </c>
      <c r="K605" s="8">
        <f>AVERAGE(G607:G706)</f>
        <v>26.966700000000007</v>
      </c>
      <c r="L605" s="4"/>
    </row>
    <row r="606" spans="1:12" x14ac:dyDescent="0.25">
      <c r="A606" s="1">
        <v>1.2019999999999999E-4</v>
      </c>
      <c r="B606" s="1">
        <v>2.9166999999999998E-2</v>
      </c>
      <c r="C606" s="1">
        <v>27.292000000000002</v>
      </c>
      <c r="E606" s="20">
        <f t="shared" si="36"/>
        <v>120.19999999999999</v>
      </c>
      <c r="F606" s="20">
        <f t="shared" si="37"/>
        <v>77.778666666666666</v>
      </c>
      <c r="G606" s="21">
        <f t="shared" si="39"/>
        <v>27.292000000000002</v>
      </c>
      <c r="H606" s="20">
        <f t="shared" si="38"/>
        <v>42.177354544519496</v>
      </c>
      <c r="J606" s="4" t="s">
        <v>9</v>
      </c>
      <c r="K606" s="8">
        <f>F704-F605</f>
        <v>20.000000000000014</v>
      </c>
      <c r="L606" s="4"/>
    </row>
    <row r="607" spans="1:12" x14ac:dyDescent="0.25">
      <c r="A607" s="1">
        <v>1.204E-4</v>
      </c>
      <c r="B607" s="1">
        <v>2.75E-2</v>
      </c>
      <c r="C607" s="1">
        <v>26.875</v>
      </c>
      <c r="E607" s="20">
        <f t="shared" si="36"/>
        <v>120.4</v>
      </c>
      <c r="F607" s="20">
        <f t="shared" si="37"/>
        <v>73.333333333333343</v>
      </c>
      <c r="G607" s="21">
        <f t="shared" si="39"/>
        <v>26.875</v>
      </c>
      <c r="H607" s="20">
        <f t="shared" si="38"/>
        <v>44.123863636363637</v>
      </c>
      <c r="J607" s="4" t="s">
        <v>15</v>
      </c>
      <c r="K607" s="4">
        <f>20*K605/K606</f>
        <v>26.966699999999989</v>
      </c>
      <c r="L607" s="4">
        <f>20*28/K606</f>
        <v>27.999999999999979</v>
      </c>
    </row>
    <row r="608" spans="1:12" x14ac:dyDescent="0.25">
      <c r="A608" s="1">
        <v>1.206E-4</v>
      </c>
      <c r="B608" s="1">
        <v>2.9166999999999998E-2</v>
      </c>
      <c r="C608" s="1">
        <v>27.292000000000002</v>
      </c>
      <c r="E608" s="20">
        <f t="shared" si="36"/>
        <v>120.60000000000001</v>
      </c>
      <c r="F608" s="20">
        <f t="shared" si="37"/>
        <v>77.778666666666666</v>
      </c>
      <c r="G608" s="21">
        <f t="shared" si="39"/>
        <v>27.292000000000002</v>
      </c>
      <c r="H608" s="20">
        <f t="shared" si="38"/>
        <v>42.317711797579463</v>
      </c>
      <c r="J608" s="4"/>
      <c r="K608" s="8"/>
      <c r="L608" s="4"/>
    </row>
    <row r="609" spans="1:12" x14ac:dyDescent="0.25">
      <c r="A609" s="1">
        <v>1.208E-4</v>
      </c>
      <c r="B609" s="1">
        <v>2.75E-2</v>
      </c>
      <c r="C609" s="1">
        <v>26.875</v>
      </c>
      <c r="E609" s="20">
        <f t="shared" si="36"/>
        <v>120.8</v>
      </c>
      <c r="F609" s="20">
        <f t="shared" si="37"/>
        <v>73.333333333333343</v>
      </c>
      <c r="G609" s="21">
        <f t="shared" si="39"/>
        <v>26.875</v>
      </c>
      <c r="H609" s="20">
        <f t="shared" si="38"/>
        <v>44.270454545454541</v>
      </c>
      <c r="J609" s="4"/>
      <c r="K609" s="4"/>
      <c r="L609" s="4"/>
    </row>
    <row r="610" spans="1:12" x14ac:dyDescent="0.25">
      <c r="A610" s="1">
        <v>1.21E-4</v>
      </c>
      <c r="B610" s="1">
        <v>2.9166999999999998E-2</v>
      </c>
      <c r="C610" s="1">
        <v>27.292000000000002</v>
      </c>
      <c r="E610" s="20">
        <f t="shared" si="36"/>
        <v>121</v>
      </c>
      <c r="F610" s="20">
        <f t="shared" si="37"/>
        <v>77.778666666666666</v>
      </c>
      <c r="G610" s="21">
        <f t="shared" si="39"/>
        <v>27.292000000000002</v>
      </c>
      <c r="H610" s="20">
        <f t="shared" si="38"/>
        <v>42.45806905063943</v>
      </c>
      <c r="J610" s="4"/>
      <c r="K610" s="4"/>
      <c r="L610" s="4"/>
    </row>
    <row r="611" spans="1:12" x14ac:dyDescent="0.25">
      <c r="A611" s="1">
        <v>1.2120000000000001E-4</v>
      </c>
      <c r="B611" s="1">
        <v>2.75E-2</v>
      </c>
      <c r="C611" s="1">
        <v>26.875</v>
      </c>
      <c r="E611" s="20">
        <f t="shared" si="36"/>
        <v>121.2</v>
      </c>
      <c r="F611" s="20">
        <f t="shared" si="37"/>
        <v>73.333333333333343</v>
      </c>
      <c r="G611" s="21">
        <f t="shared" si="39"/>
        <v>26.875</v>
      </c>
      <c r="H611" s="20">
        <f t="shared" si="38"/>
        <v>44.417045454545452</v>
      </c>
      <c r="J611" s="4"/>
      <c r="K611" s="4"/>
      <c r="L611" s="4"/>
    </row>
    <row r="612" spans="1:12" x14ac:dyDescent="0.25">
      <c r="A612" s="1">
        <v>1.214E-4</v>
      </c>
      <c r="B612" s="1">
        <v>0.03</v>
      </c>
      <c r="C612" s="1">
        <v>27.292000000000002</v>
      </c>
      <c r="E612" s="20">
        <f t="shared" si="36"/>
        <v>121.39999999999999</v>
      </c>
      <c r="F612" s="20">
        <f t="shared" si="37"/>
        <v>80</v>
      </c>
      <c r="G612" s="21">
        <f t="shared" si="39"/>
        <v>27.292000000000002</v>
      </c>
      <c r="H612" s="20">
        <f t="shared" si="38"/>
        <v>41.415610000000001</v>
      </c>
      <c r="I612" s="21">
        <f>AVERAGE(H315:H612)</f>
        <v>45.009362472080667</v>
      </c>
      <c r="J612" s="4"/>
      <c r="K612" s="4"/>
      <c r="L612" s="4"/>
    </row>
    <row r="613" spans="1:12" x14ac:dyDescent="0.25">
      <c r="A613" s="1">
        <v>1.216E-4</v>
      </c>
      <c r="B613" s="1">
        <v>2.8333000000000001E-2</v>
      </c>
      <c r="C613" s="1">
        <v>26.875</v>
      </c>
      <c r="E613" s="20">
        <f t="shared" si="36"/>
        <v>121.6</v>
      </c>
      <c r="F613" s="20">
        <f t="shared" si="37"/>
        <v>75.554666666666677</v>
      </c>
      <c r="G613" s="21">
        <f t="shared" si="39"/>
        <v>26.875</v>
      </c>
      <c r="H613" s="20">
        <f t="shared" si="38"/>
        <v>43.253450040588703</v>
      </c>
      <c r="J613" s="4"/>
      <c r="K613" s="4"/>
      <c r="L613" s="4"/>
    </row>
    <row r="614" spans="1:12" x14ac:dyDescent="0.25">
      <c r="A614" s="1">
        <v>1.2180000000000001E-4</v>
      </c>
      <c r="B614" s="1">
        <v>2.9166999999999998E-2</v>
      </c>
      <c r="C614" s="1">
        <v>27.292000000000002</v>
      </c>
      <c r="E614" s="20">
        <f t="shared" si="36"/>
        <v>121.80000000000001</v>
      </c>
      <c r="F614" s="20">
        <f t="shared" si="37"/>
        <v>77.778666666666666</v>
      </c>
      <c r="G614" s="21">
        <f t="shared" si="39"/>
        <v>27.292000000000002</v>
      </c>
      <c r="H614" s="20">
        <f t="shared" si="38"/>
        <v>42.738783556759358</v>
      </c>
      <c r="J614" s="4"/>
      <c r="K614" s="4"/>
      <c r="L614" s="4"/>
    </row>
    <row r="615" spans="1:12" x14ac:dyDescent="0.25">
      <c r="A615" s="1">
        <v>1.22E-4</v>
      </c>
      <c r="B615" s="1">
        <v>2.8333000000000001E-2</v>
      </c>
      <c r="C615" s="1">
        <v>26.875</v>
      </c>
      <c r="E615" s="20">
        <f t="shared" si="36"/>
        <v>122</v>
      </c>
      <c r="F615" s="20">
        <f t="shared" si="37"/>
        <v>75.554666666666677</v>
      </c>
      <c r="G615" s="21">
        <f t="shared" si="39"/>
        <v>26.875</v>
      </c>
      <c r="H615" s="20">
        <f t="shared" si="38"/>
        <v>43.395731126248535</v>
      </c>
      <c r="J615" s="4"/>
      <c r="K615" s="4"/>
      <c r="L615" s="4"/>
    </row>
    <row r="616" spans="1:12" x14ac:dyDescent="0.25">
      <c r="A616" s="1">
        <v>1.2219999999999999E-4</v>
      </c>
      <c r="B616" s="1">
        <v>0.03</v>
      </c>
      <c r="C616" s="1">
        <v>27.292000000000002</v>
      </c>
      <c r="E616" s="20">
        <f t="shared" si="36"/>
        <v>122.19999999999999</v>
      </c>
      <c r="F616" s="20">
        <f t="shared" si="37"/>
        <v>80</v>
      </c>
      <c r="G616" s="21">
        <f t="shared" si="39"/>
        <v>27.292000000000002</v>
      </c>
      <c r="H616" s="20">
        <f t="shared" si="38"/>
        <v>41.68853</v>
      </c>
      <c r="J616" s="4"/>
      <c r="K616" s="4"/>
      <c r="L616" s="4"/>
    </row>
    <row r="617" spans="1:12" x14ac:dyDescent="0.25">
      <c r="A617" s="1">
        <v>1.2239999999999999E-4</v>
      </c>
      <c r="B617" s="1">
        <v>2.8333000000000001E-2</v>
      </c>
      <c r="C617" s="1">
        <v>26.875</v>
      </c>
      <c r="E617" s="20">
        <f t="shared" si="36"/>
        <v>122.39999999999999</v>
      </c>
      <c r="F617" s="20">
        <f t="shared" si="37"/>
        <v>75.554666666666677</v>
      </c>
      <c r="G617" s="21">
        <f t="shared" si="39"/>
        <v>26.875</v>
      </c>
      <c r="H617" s="20">
        <f t="shared" si="38"/>
        <v>43.538012211908367</v>
      </c>
      <c r="J617" s="4"/>
      <c r="K617" s="4"/>
      <c r="L617" s="4"/>
    </row>
    <row r="618" spans="1:12" x14ac:dyDescent="0.25">
      <c r="A618" s="1">
        <v>1.226E-4</v>
      </c>
      <c r="B618" s="1">
        <v>0.03</v>
      </c>
      <c r="C618" s="1">
        <v>27.082999999999998</v>
      </c>
      <c r="E618" s="20">
        <f t="shared" si="36"/>
        <v>122.6</v>
      </c>
      <c r="F618" s="20">
        <f t="shared" si="37"/>
        <v>80</v>
      </c>
      <c r="G618" s="21">
        <f t="shared" si="39"/>
        <v>27.082999999999998</v>
      </c>
      <c r="H618" s="20">
        <f t="shared" si="38"/>
        <v>41.504697499999999</v>
      </c>
      <c r="J618" s="4"/>
      <c r="K618" s="4"/>
      <c r="L618" s="4"/>
    </row>
    <row r="619" spans="1:12" x14ac:dyDescent="0.25">
      <c r="A619" s="1">
        <v>1.228E-4</v>
      </c>
      <c r="B619" s="1">
        <v>2.8333000000000001E-2</v>
      </c>
      <c r="C619" s="1">
        <v>26.875</v>
      </c>
      <c r="E619" s="20">
        <f t="shared" si="36"/>
        <v>122.8</v>
      </c>
      <c r="F619" s="20">
        <f t="shared" si="37"/>
        <v>75.554666666666677</v>
      </c>
      <c r="G619" s="21">
        <f t="shared" si="39"/>
        <v>26.875</v>
      </c>
      <c r="H619" s="20">
        <f t="shared" si="38"/>
        <v>43.680293297568198</v>
      </c>
      <c r="J619" s="4"/>
      <c r="K619" s="4"/>
      <c r="L619" s="4"/>
    </row>
    <row r="620" spans="1:12" x14ac:dyDescent="0.25">
      <c r="A620" s="1">
        <v>1.2300000000000001E-4</v>
      </c>
      <c r="B620" s="1">
        <v>0.03</v>
      </c>
      <c r="C620" s="1">
        <v>27.292000000000002</v>
      </c>
      <c r="E620" s="20">
        <f t="shared" si="36"/>
        <v>123.00000000000001</v>
      </c>
      <c r="F620" s="20">
        <f t="shared" si="37"/>
        <v>80</v>
      </c>
      <c r="G620" s="21">
        <f t="shared" si="39"/>
        <v>27.292000000000002</v>
      </c>
      <c r="H620" s="20">
        <f t="shared" si="38"/>
        <v>41.961450000000006</v>
      </c>
      <c r="J620" s="4"/>
      <c r="K620" s="4"/>
      <c r="L620" s="4"/>
    </row>
    <row r="621" spans="1:12" x14ac:dyDescent="0.25">
      <c r="A621" s="1">
        <v>1.2320000000000001E-4</v>
      </c>
      <c r="B621" s="1">
        <v>2.8333000000000001E-2</v>
      </c>
      <c r="C621" s="1">
        <v>26.875</v>
      </c>
      <c r="E621" s="20">
        <f t="shared" si="36"/>
        <v>123.20000000000002</v>
      </c>
      <c r="F621" s="20">
        <f t="shared" si="37"/>
        <v>75.554666666666677</v>
      </c>
      <c r="G621" s="21">
        <f t="shared" si="39"/>
        <v>26.875</v>
      </c>
      <c r="H621" s="20">
        <f t="shared" si="38"/>
        <v>43.822574383228037</v>
      </c>
      <c r="J621" s="4"/>
      <c r="K621" s="4"/>
      <c r="L621" s="4"/>
    </row>
    <row r="622" spans="1:12" x14ac:dyDescent="0.25">
      <c r="A622" s="1">
        <v>1.2339999999999999E-4</v>
      </c>
      <c r="B622" s="1">
        <v>0.03</v>
      </c>
      <c r="C622" s="1">
        <v>27.292000000000002</v>
      </c>
      <c r="E622" s="20">
        <f t="shared" si="36"/>
        <v>123.39999999999999</v>
      </c>
      <c r="F622" s="20">
        <f t="shared" si="37"/>
        <v>80</v>
      </c>
      <c r="G622" s="21">
        <f t="shared" si="39"/>
        <v>27.292000000000002</v>
      </c>
      <c r="H622" s="20">
        <f t="shared" si="38"/>
        <v>42.097909999999999</v>
      </c>
      <c r="J622" s="4"/>
      <c r="K622" s="4"/>
      <c r="L622" s="4"/>
    </row>
    <row r="623" spans="1:12" x14ac:dyDescent="0.25">
      <c r="A623" s="1">
        <v>1.236E-4</v>
      </c>
      <c r="B623" s="1">
        <v>2.9166999999999998E-2</v>
      </c>
      <c r="C623" s="1">
        <v>26.875</v>
      </c>
      <c r="E623" s="20">
        <f t="shared" si="36"/>
        <v>123.6</v>
      </c>
      <c r="F623" s="20">
        <f t="shared" si="37"/>
        <v>77.778666666666666</v>
      </c>
      <c r="G623" s="21">
        <f t="shared" si="39"/>
        <v>26.875</v>
      </c>
      <c r="H623" s="20">
        <f t="shared" si="38"/>
        <v>42.707726197414885</v>
      </c>
      <c r="J623" s="4"/>
      <c r="K623" s="4"/>
      <c r="L623" s="4"/>
    </row>
    <row r="624" spans="1:12" x14ac:dyDescent="0.25">
      <c r="A624" s="1">
        <v>1.238E-4</v>
      </c>
      <c r="B624" s="1">
        <v>0.03</v>
      </c>
      <c r="C624" s="1">
        <v>27.292000000000002</v>
      </c>
      <c r="E624" s="20">
        <f t="shared" si="36"/>
        <v>123.8</v>
      </c>
      <c r="F624" s="20">
        <f t="shared" si="37"/>
        <v>80</v>
      </c>
      <c r="G624" s="21">
        <f t="shared" si="39"/>
        <v>27.292000000000002</v>
      </c>
      <c r="H624" s="20">
        <f t="shared" si="38"/>
        <v>42.234369999999998</v>
      </c>
      <c r="J624" s="4"/>
      <c r="K624" s="4"/>
      <c r="L624" s="4"/>
    </row>
    <row r="625" spans="1:12" x14ac:dyDescent="0.25">
      <c r="A625" s="1">
        <v>1.2400000000000001E-4</v>
      </c>
      <c r="B625" s="1">
        <v>2.9166999999999998E-2</v>
      </c>
      <c r="C625" s="1">
        <v>26.875</v>
      </c>
      <c r="E625" s="20">
        <f t="shared" si="36"/>
        <v>124</v>
      </c>
      <c r="F625" s="20">
        <f t="shared" si="37"/>
        <v>77.778666666666666</v>
      </c>
      <c r="G625" s="21">
        <f t="shared" si="39"/>
        <v>26.875</v>
      </c>
      <c r="H625" s="20">
        <f t="shared" si="38"/>
        <v>42.845938903555385</v>
      </c>
      <c r="J625" s="4"/>
      <c r="K625" s="4"/>
      <c r="L625" s="4"/>
    </row>
    <row r="626" spans="1:12" x14ac:dyDescent="0.25">
      <c r="A626" s="1">
        <v>1.2420000000000001E-4</v>
      </c>
      <c r="B626" s="1">
        <v>3.0832999999999999E-2</v>
      </c>
      <c r="C626" s="1">
        <v>27.292000000000002</v>
      </c>
      <c r="E626" s="20">
        <f t="shared" si="36"/>
        <v>124.20000000000002</v>
      </c>
      <c r="F626" s="20">
        <f t="shared" si="37"/>
        <v>82.221333333333334</v>
      </c>
      <c r="G626" s="21">
        <f t="shared" si="39"/>
        <v>27.292000000000002</v>
      </c>
      <c r="H626" s="20">
        <f t="shared" si="38"/>
        <v>41.226118120195899</v>
      </c>
      <c r="J626" s="4"/>
      <c r="K626" s="4"/>
      <c r="L626" s="4"/>
    </row>
    <row r="627" spans="1:12" x14ac:dyDescent="0.25">
      <c r="A627" s="1">
        <v>1.2439999999999999E-4</v>
      </c>
      <c r="B627" s="1">
        <v>2.9166999999999998E-2</v>
      </c>
      <c r="C627" s="1">
        <v>26.875</v>
      </c>
      <c r="E627" s="20">
        <f t="shared" si="36"/>
        <v>124.39999999999999</v>
      </c>
      <c r="F627" s="20">
        <f t="shared" si="37"/>
        <v>77.778666666666666</v>
      </c>
      <c r="G627" s="21">
        <f t="shared" si="39"/>
        <v>26.875</v>
      </c>
      <c r="H627" s="20">
        <f t="shared" si="38"/>
        <v>42.984151609695886</v>
      </c>
      <c r="J627" s="4"/>
      <c r="K627" s="4"/>
      <c r="L627" s="4"/>
    </row>
    <row r="628" spans="1:12" x14ac:dyDescent="0.25">
      <c r="A628" s="1">
        <v>1.2459999999999999E-4</v>
      </c>
      <c r="B628" s="1">
        <v>3.0832999999999999E-2</v>
      </c>
      <c r="C628" s="1">
        <v>27.292000000000002</v>
      </c>
      <c r="E628" s="20">
        <f t="shared" si="36"/>
        <v>124.6</v>
      </c>
      <c r="F628" s="20">
        <f t="shared" si="37"/>
        <v>82.221333333333334</v>
      </c>
      <c r="G628" s="21">
        <f t="shared" si="39"/>
        <v>27.292000000000002</v>
      </c>
      <c r="H628" s="20">
        <f t="shared" si="38"/>
        <v>41.358891447475102</v>
      </c>
      <c r="J628" s="4"/>
      <c r="K628" s="4"/>
      <c r="L628" s="4"/>
    </row>
    <row r="629" spans="1:12" x14ac:dyDescent="0.25">
      <c r="A629" s="1">
        <v>1.248E-4</v>
      </c>
      <c r="B629" s="1">
        <v>2.9166999999999998E-2</v>
      </c>
      <c r="C629" s="1">
        <v>26.875</v>
      </c>
      <c r="E629" s="20">
        <f t="shared" si="36"/>
        <v>124.8</v>
      </c>
      <c r="F629" s="20">
        <f t="shared" si="37"/>
        <v>77.778666666666666</v>
      </c>
      <c r="G629" s="21">
        <f t="shared" si="39"/>
        <v>26.875</v>
      </c>
      <c r="H629" s="20">
        <f t="shared" si="38"/>
        <v>43.122364315836393</v>
      </c>
      <c r="J629" s="4"/>
      <c r="K629" s="4"/>
      <c r="L629" s="4"/>
    </row>
    <row r="630" spans="1:12" x14ac:dyDescent="0.25">
      <c r="A630" s="1">
        <v>1.25E-4</v>
      </c>
      <c r="B630" s="1">
        <v>3.0832999999999999E-2</v>
      </c>
      <c r="C630" s="1">
        <v>27.292000000000002</v>
      </c>
      <c r="E630" s="20">
        <f t="shared" si="36"/>
        <v>125</v>
      </c>
      <c r="F630" s="20">
        <f t="shared" si="37"/>
        <v>82.221333333333334</v>
      </c>
      <c r="G630" s="21">
        <f t="shared" si="39"/>
        <v>27.292000000000002</v>
      </c>
      <c r="H630" s="20">
        <f t="shared" si="38"/>
        <v>41.491664774754319</v>
      </c>
      <c r="J630" s="4"/>
      <c r="K630" s="4"/>
      <c r="L630" s="4"/>
    </row>
    <row r="631" spans="1:12" x14ac:dyDescent="0.25">
      <c r="A631" s="1">
        <v>1.2520000000000001E-4</v>
      </c>
      <c r="B631" s="1">
        <v>2.9166999999999998E-2</v>
      </c>
      <c r="C631" s="1">
        <v>26.875</v>
      </c>
      <c r="E631" s="20">
        <f t="shared" si="36"/>
        <v>125.2</v>
      </c>
      <c r="F631" s="20">
        <f t="shared" si="37"/>
        <v>77.778666666666666</v>
      </c>
      <c r="G631" s="21">
        <f t="shared" si="39"/>
        <v>26.875</v>
      </c>
      <c r="H631" s="20">
        <f t="shared" si="38"/>
        <v>43.260577021976893</v>
      </c>
      <c r="J631" s="4"/>
      <c r="K631" s="4"/>
      <c r="L631" s="4"/>
    </row>
    <row r="632" spans="1:12" x14ac:dyDescent="0.25">
      <c r="A632" s="1">
        <v>1.2540000000000001E-4</v>
      </c>
      <c r="B632" s="1">
        <v>3.0832999999999999E-2</v>
      </c>
      <c r="C632" s="1">
        <v>27.292000000000002</v>
      </c>
      <c r="E632" s="20">
        <f t="shared" si="36"/>
        <v>125.4</v>
      </c>
      <c r="F632" s="20">
        <f t="shared" si="37"/>
        <v>82.221333333333334</v>
      </c>
      <c r="G632" s="21">
        <f t="shared" si="39"/>
        <v>27.292000000000002</v>
      </c>
      <c r="H632" s="20">
        <f t="shared" si="38"/>
        <v>41.624438102033537</v>
      </c>
      <c r="J632" s="4"/>
      <c r="K632" s="4"/>
      <c r="L632" s="4"/>
    </row>
    <row r="633" spans="1:12" x14ac:dyDescent="0.25">
      <c r="A633" s="1">
        <v>1.2559999999999999E-4</v>
      </c>
      <c r="B633" s="1">
        <v>2.9166999999999998E-2</v>
      </c>
      <c r="C633" s="1">
        <v>26.667000000000002</v>
      </c>
      <c r="E633" s="20">
        <f t="shared" si="36"/>
        <v>125.6</v>
      </c>
      <c r="F633" s="20">
        <f t="shared" si="37"/>
        <v>77.778666666666666</v>
      </c>
      <c r="G633" s="21">
        <f t="shared" si="39"/>
        <v>26.667000000000002</v>
      </c>
      <c r="H633" s="20">
        <f t="shared" si="38"/>
        <v>43.062903281105363</v>
      </c>
      <c r="J633" s="4"/>
      <c r="K633" s="4"/>
      <c r="L633" s="4"/>
    </row>
    <row r="634" spans="1:12" x14ac:dyDescent="0.25">
      <c r="A634" s="1">
        <v>1.2579999999999999E-4</v>
      </c>
      <c r="B634" s="1">
        <v>3.0832999999999999E-2</v>
      </c>
      <c r="C634" s="1">
        <v>27.292000000000002</v>
      </c>
      <c r="E634" s="20">
        <f t="shared" si="36"/>
        <v>125.8</v>
      </c>
      <c r="F634" s="20">
        <f t="shared" si="37"/>
        <v>82.221333333333334</v>
      </c>
      <c r="G634" s="21">
        <f t="shared" si="39"/>
        <v>27.292000000000002</v>
      </c>
      <c r="H634" s="20">
        <f t="shared" si="38"/>
        <v>41.757211429312747</v>
      </c>
      <c r="J634" s="4"/>
      <c r="K634" s="4"/>
      <c r="L634" s="4"/>
    </row>
    <row r="635" spans="1:12" x14ac:dyDescent="0.25">
      <c r="A635" s="1">
        <v>1.26E-4</v>
      </c>
      <c r="B635" s="1">
        <v>2.9166999999999998E-2</v>
      </c>
      <c r="C635" s="1">
        <v>26.875</v>
      </c>
      <c r="E635" s="20">
        <f t="shared" si="36"/>
        <v>126</v>
      </c>
      <c r="F635" s="20">
        <f t="shared" si="37"/>
        <v>77.778666666666666</v>
      </c>
      <c r="G635" s="21">
        <f t="shared" si="39"/>
        <v>26.875</v>
      </c>
      <c r="H635" s="20">
        <f t="shared" si="38"/>
        <v>43.537002434257893</v>
      </c>
      <c r="J635" s="4"/>
      <c r="K635" s="4"/>
      <c r="L635" s="4"/>
    </row>
    <row r="636" spans="1:12" x14ac:dyDescent="0.25">
      <c r="A636" s="1">
        <v>1.262E-4</v>
      </c>
      <c r="B636" s="1">
        <v>3.0832999999999999E-2</v>
      </c>
      <c r="C636" s="1">
        <v>27.292000000000002</v>
      </c>
      <c r="E636" s="20">
        <f t="shared" si="36"/>
        <v>126.2</v>
      </c>
      <c r="F636" s="20">
        <f t="shared" si="37"/>
        <v>82.221333333333334</v>
      </c>
      <c r="G636" s="21">
        <f t="shared" si="39"/>
        <v>27.292000000000002</v>
      </c>
      <c r="H636" s="20">
        <f t="shared" si="38"/>
        <v>41.889984756591964</v>
      </c>
      <c r="J636" s="4"/>
      <c r="K636" s="4"/>
      <c r="L636" s="4"/>
    </row>
    <row r="637" spans="1:12" x14ac:dyDescent="0.25">
      <c r="A637" s="1">
        <v>1.2640000000000001E-4</v>
      </c>
      <c r="B637" s="1">
        <v>2.9166999999999998E-2</v>
      </c>
      <c r="C637" s="1">
        <v>26.875</v>
      </c>
      <c r="E637" s="20">
        <f t="shared" si="36"/>
        <v>126.4</v>
      </c>
      <c r="F637" s="20">
        <f t="shared" si="37"/>
        <v>77.778666666666666</v>
      </c>
      <c r="G637" s="21">
        <f t="shared" si="39"/>
        <v>26.875</v>
      </c>
      <c r="H637" s="20">
        <f t="shared" si="38"/>
        <v>43.6752151403984</v>
      </c>
      <c r="J637" s="4"/>
      <c r="K637" s="4"/>
      <c r="L637" s="4"/>
    </row>
    <row r="638" spans="1:12" x14ac:dyDescent="0.25">
      <c r="A638" s="1">
        <v>1.2659999999999999E-4</v>
      </c>
      <c r="B638" s="1">
        <v>3.0832999999999999E-2</v>
      </c>
      <c r="C638" s="1">
        <v>27.292000000000002</v>
      </c>
      <c r="E638" s="20">
        <f t="shared" si="36"/>
        <v>126.6</v>
      </c>
      <c r="F638" s="20">
        <f t="shared" si="37"/>
        <v>82.221333333333334</v>
      </c>
      <c r="G638" s="21">
        <f t="shared" si="39"/>
        <v>27.292000000000002</v>
      </c>
      <c r="H638" s="20">
        <f t="shared" si="38"/>
        <v>42.022758083871175</v>
      </c>
      <c r="J638" s="4"/>
      <c r="K638" s="4"/>
      <c r="L638" s="4"/>
    </row>
    <row r="639" spans="1:12" x14ac:dyDescent="0.25">
      <c r="A639" s="1">
        <v>1.2679999999999999E-4</v>
      </c>
      <c r="B639" s="1">
        <v>0.03</v>
      </c>
      <c r="C639" s="1">
        <v>26.875</v>
      </c>
      <c r="E639" s="20">
        <f t="shared" si="36"/>
        <v>126.8</v>
      </c>
      <c r="F639" s="20">
        <f t="shared" si="37"/>
        <v>80</v>
      </c>
      <c r="G639" s="21">
        <f t="shared" si="39"/>
        <v>26.875</v>
      </c>
      <c r="H639" s="20">
        <f t="shared" si="38"/>
        <v>42.596874999999997</v>
      </c>
      <c r="I639" t="s">
        <v>20</v>
      </c>
      <c r="J639" s="4"/>
      <c r="K639" s="4"/>
      <c r="L639" s="4"/>
    </row>
    <row r="640" spans="1:12" x14ac:dyDescent="0.25">
      <c r="A640" s="1">
        <v>1.27E-4</v>
      </c>
      <c r="B640" s="1">
        <v>3.1667000000000001E-2</v>
      </c>
      <c r="C640" s="1">
        <v>27.292000000000002</v>
      </c>
      <c r="E640" s="20">
        <f t="shared" si="36"/>
        <v>127</v>
      </c>
      <c r="F640" s="20">
        <f t="shared" si="37"/>
        <v>84.445333333333352</v>
      </c>
      <c r="G640" s="21">
        <f t="shared" si="39"/>
        <v>27.292000000000002</v>
      </c>
      <c r="H640" s="20">
        <f t="shared" si="38"/>
        <v>41.04529952316291</v>
      </c>
      <c r="J640" s="4"/>
      <c r="K640" s="4"/>
      <c r="L640" s="4"/>
    </row>
    <row r="641" spans="1:12" x14ac:dyDescent="0.25">
      <c r="A641" s="1">
        <v>1.272E-4</v>
      </c>
      <c r="B641" s="1">
        <v>0.03</v>
      </c>
      <c r="C641" s="1">
        <v>26.875</v>
      </c>
      <c r="E641" s="20">
        <f t="shared" si="36"/>
        <v>127.2</v>
      </c>
      <c r="F641" s="20">
        <f t="shared" si="37"/>
        <v>80</v>
      </c>
      <c r="G641" s="21">
        <f t="shared" si="39"/>
        <v>26.875</v>
      </c>
      <c r="H641" s="20">
        <f t="shared" si="38"/>
        <v>42.731250000000003</v>
      </c>
      <c r="J641" s="4"/>
      <c r="K641" s="4"/>
      <c r="L641" s="4"/>
    </row>
    <row r="642" spans="1:12" x14ac:dyDescent="0.25">
      <c r="A642" s="1">
        <v>1.2740000000000001E-4</v>
      </c>
      <c r="B642" s="1">
        <v>3.1667000000000001E-2</v>
      </c>
      <c r="C642" s="1">
        <v>27.082999999999998</v>
      </c>
      <c r="E642" s="20">
        <f t="shared" si="36"/>
        <v>127.4</v>
      </c>
      <c r="F642" s="20">
        <f t="shared" si="37"/>
        <v>84.445333333333352</v>
      </c>
      <c r="G642" s="21">
        <f t="shared" si="39"/>
        <v>27.082999999999998</v>
      </c>
      <c r="H642" s="20">
        <f t="shared" si="38"/>
        <v>40.859264376164454</v>
      </c>
      <c r="J642" s="4"/>
      <c r="K642" s="4"/>
      <c r="L642" s="4"/>
    </row>
    <row r="643" spans="1:12" x14ac:dyDescent="0.25">
      <c r="A643" s="1">
        <v>1.2760000000000001E-4</v>
      </c>
      <c r="B643" s="1">
        <v>0.03</v>
      </c>
      <c r="C643" s="1">
        <v>26.875</v>
      </c>
      <c r="E643" s="20">
        <f t="shared" si="36"/>
        <v>127.60000000000001</v>
      </c>
      <c r="F643" s="20">
        <f t="shared" si="37"/>
        <v>80</v>
      </c>
      <c r="G643" s="21">
        <f t="shared" si="39"/>
        <v>26.875</v>
      </c>
      <c r="H643" s="20">
        <f t="shared" si="38"/>
        <v>42.865625000000001</v>
      </c>
      <c r="J643" s="4"/>
      <c r="K643" s="4"/>
      <c r="L643" s="4"/>
    </row>
    <row r="644" spans="1:12" x14ac:dyDescent="0.25">
      <c r="A644" s="1">
        <v>1.2779999999999999E-4</v>
      </c>
      <c r="B644" s="1">
        <v>3.1667000000000001E-2</v>
      </c>
      <c r="C644" s="1">
        <v>27.082999999999998</v>
      </c>
      <c r="E644" s="20">
        <f t="shared" si="36"/>
        <v>127.79999999999998</v>
      </c>
      <c r="F644" s="20">
        <f t="shared" si="37"/>
        <v>84.445333333333352</v>
      </c>
      <c r="G644" s="21">
        <f t="shared" si="39"/>
        <v>27.082999999999998</v>
      </c>
      <c r="H644" s="20">
        <f t="shared" si="38"/>
        <v>40.987550920516611</v>
      </c>
      <c r="J644" s="4"/>
      <c r="K644" s="4"/>
      <c r="L644" s="4"/>
    </row>
    <row r="645" spans="1:12" x14ac:dyDescent="0.25">
      <c r="A645" s="1">
        <v>1.2799999999999999E-4</v>
      </c>
      <c r="B645" s="1">
        <v>0.03</v>
      </c>
      <c r="C645" s="1">
        <v>26.875</v>
      </c>
      <c r="E645" s="20">
        <f t="shared" ref="E645:E708" si="40">A645*1000000</f>
        <v>128</v>
      </c>
      <c r="F645" s="20">
        <f t="shared" ref="F645:F708" si="41">$L$4*B645</f>
        <v>80</v>
      </c>
      <c r="G645" s="21">
        <f t="shared" si="39"/>
        <v>26.875</v>
      </c>
      <c r="H645" s="20">
        <f t="shared" ref="H645:H708" si="42">(G645/F645)*E645</f>
        <v>43</v>
      </c>
      <c r="J645" s="4"/>
      <c r="K645" s="4"/>
      <c r="L645" s="4"/>
    </row>
    <row r="646" spans="1:12" x14ac:dyDescent="0.25">
      <c r="A646" s="1">
        <v>1.282E-4</v>
      </c>
      <c r="B646" s="1">
        <v>3.1667000000000001E-2</v>
      </c>
      <c r="C646" s="1">
        <v>27.082999999999998</v>
      </c>
      <c r="E646" s="20">
        <f t="shared" si="40"/>
        <v>128.19999999999999</v>
      </c>
      <c r="F646" s="20">
        <f t="shared" si="41"/>
        <v>84.445333333333352</v>
      </c>
      <c r="G646" s="21">
        <f t="shared" ref="G646:G709" si="43">C646*1</f>
        <v>27.082999999999998</v>
      </c>
      <c r="H646" s="20">
        <f t="shared" si="42"/>
        <v>41.115837464868783</v>
      </c>
      <c r="J646" s="4"/>
      <c r="K646" s="4"/>
      <c r="L646" s="4"/>
    </row>
    <row r="647" spans="1:12" x14ac:dyDescent="0.25">
      <c r="A647" s="1">
        <v>1.284E-4</v>
      </c>
      <c r="B647" s="1">
        <v>0.03</v>
      </c>
      <c r="C647" s="1">
        <v>26.875</v>
      </c>
      <c r="E647" s="20">
        <f t="shared" si="40"/>
        <v>128.4</v>
      </c>
      <c r="F647" s="20">
        <f t="shared" si="41"/>
        <v>80</v>
      </c>
      <c r="G647" s="21">
        <f t="shared" si="43"/>
        <v>26.875</v>
      </c>
      <c r="H647" s="20">
        <f t="shared" si="42"/>
        <v>43.134374999999999</v>
      </c>
      <c r="J647" s="4"/>
      <c r="K647" s="4"/>
      <c r="L647" s="4"/>
    </row>
    <row r="648" spans="1:12" x14ac:dyDescent="0.25">
      <c r="A648" s="1">
        <v>1.2860000000000001E-4</v>
      </c>
      <c r="B648" s="1">
        <v>3.1667000000000001E-2</v>
      </c>
      <c r="C648" s="1">
        <v>27.082999999999998</v>
      </c>
      <c r="E648" s="20">
        <f t="shared" si="40"/>
        <v>128.60000000000002</v>
      </c>
      <c r="F648" s="20">
        <f t="shared" si="41"/>
        <v>84.445333333333352</v>
      </c>
      <c r="G648" s="21">
        <f t="shared" si="43"/>
        <v>27.082999999999998</v>
      </c>
      <c r="H648" s="20">
        <f t="shared" si="42"/>
        <v>41.244124009220954</v>
      </c>
      <c r="J648" s="4"/>
      <c r="K648" s="4"/>
      <c r="L648" s="4"/>
    </row>
    <row r="649" spans="1:12" x14ac:dyDescent="0.25">
      <c r="A649" s="1">
        <v>1.2879999999999999E-4</v>
      </c>
      <c r="B649" s="1">
        <v>0.03</v>
      </c>
      <c r="C649" s="1">
        <v>26.875</v>
      </c>
      <c r="E649" s="20">
        <f t="shared" si="40"/>
        <v>128.79999999999998</v>
      </c>
      <c r="F649" s="20">
        <f t="shared" si="41"/>
        <v>80</v>
      </c>
      <c r="G649" s="21">
        <f t="shared" si="43"/>
        <v>26.875</v>
      </c>
      <c r="H649" s="20">
        <f t="shared" si="42"/>
        <v>43.268749999999997</v>
      </c>
      <c r="J649" s="4"/>
      <c r="K649" s="4"/>
      <c r="L649" s="4"/>
    </row>
    <row r="650" spans="1:12" x14ac:dyDescent="0.25">
      <c r="A650" s="1">
        <v>1.2899999999999999E-4</v>
      </c>
      <c r="B650" s="1">
        <v>3.1667000000000001E-2</v>
      </c>
      <c r="C650" s="1">
        <v>27.082999999999998</v>
      </c>
      <c r="E650" s="20">
        <f t="shared" si="40"/>
        <v>129</v>
      </c>
      <c r="F650" s="20">
        <f t="shared" si="41"/>
        <v>84.445333333333352</v>
      </c>
      <c r="G650" s="21">
        <f t="shared" si="43"/>
        <v>27.082999999999998</v>
      </c>
      <c r="H650" s="20">
        <f t="shared" si="42"/>
        <v>41.372410553573111</v>
      </c>
      <c r="J650" s="4"/>
      <c r="K650" s="4"/>
      <c r="L650" s="4"/>
    </row>
    <row r="651" spans="1:12" x14ac:dyDescent="0.25">
      <c r="A651" s="1">
        <v>1.292E-4</v>
      </c>
      <c r="B651" s="1">
        <v>0.03</v>
      </c>
      <c r="C651" s="1">
        <v>26.667000000000002</v>
      </c>
      <c r="E651" s="20">
        <f t="shared" si="40"/>
        <v>129.19999999999999</v>
      </c>
      <c r="F651" s="20">
        <f t="shared" si="41"/>
        <v>80</v>
      </c>
      <c r="G651" s="21">
        <f t="shared" si="43"/>
        <v>26.667000000000002</v>
      </c>
      <c r="H651" s="20">
        <f t="shared" si="42"/>
        <v>43.067204999999994</v>
      </c>
      <c r="J651" s="4"/>
      <c r="K651" s="4"/>
      <c r="L651" s="4"/>
    </row>
    <row r="652" spans="1:12" x14ac:dyDescent="0.25">
      <c r="A652" s="1">
        <v>1.294E-4</v>
      </c>
      <c r="B652" s="1">
        <v>3.1667000000000001E-2</v>
      </c>
      <c r="C652" s="1">
        <v>27.292000000000002</v>
      </c>
      <c r="E652" s="20">
        <f t="shared" si="40"/>
        <v>129.4</v>
      </c>
      <c r="F652" s="20">
        <f t="shared" si="41"/>
        <v>84.445333333333352</v>
      </c>
      <c r="G652" s="21">
        <f t="shared" si="43"/>
        <v>27.292000000000002</v>
      </c>
      <c r="H652" s="20">
        <f t="shared" si="42"/>
        <v>41.820958726750241</v>
      </c>
      <c r="J652" s="4"/>
      <c r="K652" s="4"/>
      <c r="L652" s="4"/>
    </row>
    <row r="653" spans="1:12" x14ac:dyDescent="0.25">
      <c r="A653" s="1">
        <v>1.2960000000000001E-4</v>
      </c>
      <c r="B653" s="1">
        <v>3.0832999999999999E-2</v>
      </c>
      <c r="C653" s="1">
        <v>26.875</v>
      </c>
      <c r="E653" s="20">
        <f t="shared" si="40"/>
        <v>129.6</v>
      </c>
      <c r="F653" s="20">
        <f t="shared" si="41"/>
        <v>82.221333333333334</v>
      </c>
      <c r="G653" s="21">
        <f t="shared" si="43"/>
        <v>26.875</v>
      </c>
      <c r="H653" s="20">
        <f t="shared" si="42"/>
        <v>42.361268770473188</v>
      </c>
      <c r="J653" s="4"/>
      <c r="K653" s="4"/>
      <c r="L653" s="4"/>
    </row>
    <row r="654" spans="1:12" x14ac:dyDescent="0.25">
      <c r="A654" s="1">
        <v>1.2980000000000001E-4</v>
      </c>
      <c r="B654" s="1">
        <v>3.2500000000000001E-2</v>
      </c>
      <c r="C654" s="1">
        <v>27.082999999999998</v>
      </c>
      <c r="E654" s="20">
        <f t="shared" si="40"/>
        <v>129.80000000000001</v>
      </c>
      <c r="F654" s="20">
        <f t="shared" si="41"/>
        <v>86.666666666666686</v>
      </c>
      <c r="G654" s="21">
        <f t="shared" si="43"/>
        <v>27.082999999999998</v>
      </c>
      <c r="H654" s="20">
        <f t="shared" si="42"/>
        <v>40.562000769230764</v>
      </c>
      <c r="J654" s="4"/>
      <c r="K654" s="4"/>
      <c r="L654" s="4"/>
    </row>
    <row r="655" spans="1:12" x14ac:dyDescent="0.25">
      <c r="A655" s="1">
        <v>1.2999999999999999E-4</v>
      </c>
      <c r="B655" s="1">
        <v>3.0832999999999999E-2</v>
      </c>
      <c r="C655" s="1">
        <v>26.667000000000002</v>
      </c>
      <c r="E655" s="20">
        <f t="shared" si="40"/>
        <v>130</v>
      </c>
      <c r="F655" s="20">
        <f t="shared" si="41"/>
        <v>82.221333333333334</v>
      </c>
      <c r="G655" s="21">
        <f t="shared" si="43"/>
        <v>26.667000000000002</v>
      </c>
      <c r="H655" s="20">
        <f t="shared" si="42"/>
        <v>42.163145006973053</v>
      </c>
      <c r="J655" s="4"/>
      <c r="K655" s="4"/>
      <c r="L655" s="4"/>
    </row>
    <row r="656" spans="1:12" x14ac:dyDescent="0.25">
      <c r="A656" s="1">
        <v>1.3019999999999999E-4</v>
      </c>
      <c r="B656" s="1">
        <v>3.2500000000000001E-2</v>
      </c>
      <c r="C656" s="1">
        <v>27.082999999999998</v>
      </c>
      <c r="E656" s="20">
        <f t="shared" si="40"/>
        <v>130.19999999999999</v>
      </c>
      <c r="F656" s="20">
        <f t="shared" si="41"/>
        <v>86.666666666666686</v>
      </c>
      <c r="G656" s="21">
        <f t="shared" si="43"/>
        <v>27.082999999999998</v>
      </c>
      <c r="H656" s="20">
        <f t="shared" si="42"/>
        <v>40.686999230769217</v>
      </c>
      <c r="J656" s="4"/>
      <c r="K656" s="4"/>
      <c r="L656" s="4"/>
    </row>
    <row r="657" spans="1:12" x14ac:dyDescent="0.25">
      <c r="A657" s="1">
        <v>1.304E-4</v>
      </c>
      <c r="B657" s="1">
        <v>3.0832999999999999E-2</v>
      </c>
      <c r="C657" s="1">
        <v>26.875</v>
      </c>
      <c r="E657" s="20">
        <f t="shared" si="40"/>
        <v>130.4</v>
      </c>
      <c r="F657" s="20">
        <f t="shared" si="41"/>
        <v>82.221333333333334</v>
      </c>
      <c r="G657" s="21">
        <f t="shared" si="43"/>
        <v>26.875</v>
      </c>
      <c r="H657" s="20">
        <f t="shared" si="42"/>
        <v>42.622758083871176</v>
      </c>
      <c r="J657" s="4"/>
      <c r="K657" s="4"/>
      <c r="L657" s="4"/>
    </row>
    <row r="658" spans="1:12" x14ac:dyDescent="0.25">
      <c r="A658" s="1">
        <v>1.306E-4</v>
      </c>
      <c r="B658" s="1">
        <v>3.2500000000000001E-2</v>
      </c>
      <c r="C658" s="1">
        <v>27.082999999999998</v>
      </c>
      <c r="E658" s="20">
        <f t="shared" si="40"/>
        <v>130.6</v>
      </c>
      <c r="F658" s="20">
        <f t="shared" si="41"/>
        <v>86.666666666666686</v>
      </c>
      <c r="G658" s="21">
        <f t="shared" si="43"/>
        <v>27.082999999999998</v>
      </c>
      <c r="H658" s="20">
        <f t="shared" si="42"/>
        <v>40.811997692307678</v>
      </c>
      <c r="J658" s="4"/>
      <c r="K658" s="4"/>
      <c r="L658" s="4"/>
    </row>
    <row r="659" spans="1:12" x14ac:dyDescent="0.25">
      <c r="A659" s="1">
        <v>1.3080000000000001E-4</v>
      </c>
      <c r="B659" s="1">
        <v>3.0832999999999999E-2</v>
      </c>
      <c r="C659" s="1">
        <v>26.875</v>
      </c>
      <c r="E659" s="20">
        <f t="shared" si="40"/>
        <v>130.80000000000001</v>
      </c>
      <c r="F659" s="20">
        <f t="shared" si="41"/>
        <v>82.221333333333334</v>
      </c>
      <c r="G659" s="21">
        <f t="shared" si="43"/>
        <v>26.875</v>
      </c>
      <c r="H659" s="20">
        <f t="shared" si="42"/>
        <v>42.75350274057017</v>
      </c>
      <c r="J659" s="4"/>
      <c r="K659" s="4"/>
      <c r="L659" s="4"/>
    </row>
    <row r="660" spans="1:12" x14ac:dyDescent="0.25">
      <c r="A660" s="1">
        <v>1.3100000000000001E-4</v>
      </c>
      <c r="B660" s="1">
        <v>3.2500000000000001E-2</v>
      </c>
      <c r="C660" s="1">
        <v>27.082999999999998</v>
      </c>
      <c r="E660" s="20">
        <f t="shared" si="40"/>
        <v>131</v>
      </c>
      <c r="F660" s="20">
        <f t="shared" si="41"/>
        <v>86.666666666666686</v>
      </c>
      <c r="G660" s="21">
        <f t="shared" si="43"/>
        <v>27.082999999999998</v>
      </c>
      <c r="H660" s="20">
        <f t="shared" si="42"/>
        <v>40.936996153846145</v>
      </c>
      <c r="J660" s="4"/>
      <c r="K660" s="4"/>
      <c r="L660" s="4"/>
    </row>
    <row r="661" spans="1:12" x14ac:dyDescent="0.25">
      <c r="A661" s="1">
        <v>1.3119999999999999E-4</v>
      </c>
      <c r="B661" s="1">
        <v>3.0832999999999999E-2</v>
      </c>
      <c r="C661" s="1">
        <v>26.667000000000002</v>
      </c>
      <c r="E661" s="20">
        <f t="shared" si="40"/>
        <v>131.19999999999999</v>
      </c>
      <c r="F661" s="20">
        <f t="shared" si="41"/>
        <v>82.221333333333334</v>
      </c>
      <c r="G661" s="21">
        <f t="shared" si="43"/>
        <v>26.667000000000002</v>
      </c>
      <c r="H661" s="20">
        <f t="shared" si="42"/>
        <v>42.552343268575875</v>
      </c>
      <c r="J661" s="4"/>
      <c r="K661" s="4"/>
      <c r="L661" s="4"/>
    </row>
    <row r="662" spans="1:12" x14ac:dyDescent="0.25">
      <c r="A662" s="1">
        <v>1.314E-4</v>
      </c>
      <c r="B662" s="1">
        <v>3.2500000000000001E-2</v>
      </c>
      <c r="C662" s="1">
        <v>27.292000000000002</v>
      </c>
      <c r="E662" s="20">
        <f t="shared" si="40"/>
        <v>131.4</v>
      </c>
      <c r="F662" s="20">
        <f t="shared" si="41"/>
        <v>86.666666666666686</v>
      </c>
      <c r="G662" s="21">
        <f t="shared" si="43"/>
        <v>27.292000000000002</v>
      </c>
      <c r="H662" s="20">
        <f t="shared" si="42"/>
        <v>41.378870769230765</v>
      </c>
      <c r="J662" s="4"/>
      <c r="K662" s="4"/>
      <c r="L662" s="4"/>
    </row>
    <row r="663" spans="1:12" x14ac:dyDescent="0.25">
      <c r="A663" s="1">
        <v>1.316E-4</v>
      </c>
      <c r="B663" s="1">
        <v>3.0832999999999999E-2</v>
      </c>
      <c r="C663" s="1">
        <v>26.667000000000002</v>
      </c>
      <c r="E663" s="20">
        <f t="shared" si="40"/>
        <v>131.6</v>
      </c>
      <c r="F663" s="20">
        <f t="shared" si="41"/>
        <v>82.221333333333334</v>
      </c>
      <c r="G663" s="21">
        <f t="shared" si="43"/>
        <v>26.667000000000002</v>
      </c>
      <c r="H663" s="20">
        <f t="shared" si="42"/>
        <v>42.682076022443489</v>
      </c>
      <c r="J663" s="4"/>
      <c r="K663" s="4"/>
      <c r="L663" s="4"/>
    </row>
    <row r="664" spans="1:12" x14ac:dyDescent="0.25">
      <c r="A664" s="1">
        <v>1.3180000000000001E-4</v>
      </c>
      <c r="B664" s="1">
        <v>3.2500000000000001E-2</v>
      </c>
      <c r="C664" s="1">
        <v>27.082999999999998</v>
      </c>
      <c r="E664" s="20">
        <f t="shared" si="40"/>
        <v>131.80000000000001</v>
      </c>
      <c r="F664" s="20">
        <f t="shared" si="41"/>
        <v>86.666666666666686</v>
      </c>
      <c r="G664" s="21">
        <f t="shared" si="43"/>
        <v>27.082999999999998</v>
      </c>
      <c r="H664" s="20">
        <f t="shared" si="42"/>
        <v>41.186993076923066</v>
      </c>
      <c r="J664" s="4"/>
      <c r="K664" s="4"/>
      <c r="L664" s="4"/>
    </row>
    <row r="665" spans="1:12" x14ac:dyDescent="0.25">
      <c r="A665" s="1">
        <v>1.3200000000000001E-4</v>
      </c>
      <c r="B665" s="1">
        <v>3.0832999999999999E-2</v>
      </c>
      <c r="C665" s="1">
        <v>26.875</v>
      </c>
      <c r="E665" s="20">
        <f t="shared" si="40"/>
        <v>132</v>
      </c>
      <c r="F665" s="20">
        <f t="shared" si="41"/>
        <v>82.221333333333334</v>
      </c>
      <c r="G665" s="21">
        <f t="shared" si="43"/>
        <v>26.875</v>
      </c>
      <c r="H665" s="20">
        <f t="shared" si="42"/>
        <v>43.145736710667137</v>
      </c>
      <c r="J665" s="4"/>
      <c r="K665" s="4"/>
      <c r="L665" s="4"/>
    </row>
    <row r="666" spans="1:12" x14ac:dyDescent="0.25">
      <c r="A666" s="1">
        <v>1.3219999999999999E-4</v>
      </c>
      <c r="B666" s="1">
        <v>3.3333000000000002E-2</v>
      </c>
      <c r="C666" s="1">
        <v>27.082999999999998</v>
      </c>
      <c r="E666" s="20">
        <f t="shared" si="40"/>
        <v>132.19999999999999</v>
      </c>
      <c r="F666" s="20">
        <f t="shared" si="41"/>
        <v>88.888000000000019</v>
      </c>
      <c r="G666" s="21">
        <f t="shared" si="43"/>
        <v>27.082999999999998</v>
      </c>
      <c r="H666" s="20">
        <f t="shared" si="42"/>
        <v>40.279594545945443</v>
      </c>
      <c r="J666" s="4"/>
      <c r="K666" s="4"/>
      <c r="L666" s="4"/>
    </row>
    <row r="667" spans="1:12" x14ac:dyDescent="0.25">
      <c r="A667" s="1">
        <v>1.3239999999999999E-4</v>
      </c>
      <c r="B667" s="1">
        <v>3.1667000000000001E-2</v>
      </c>
      <c r="C667" s="1">
        <v>26.667000000000002</v>
      </c>
      <c r="E667" s="20">
        <f t="shared" si="40"/>
        <v>132.4</v>
      </c>
      <c r="F667" s="20">
        <f t="shared" si="41"/>
        <v>84.445333333333352</v>
      </c>
      <c r="G667" s="21">
        <f t="shared" si="43"/>
        <v>26.667000000000002</v>
      </c>
      <c r="H667" s="20">
        <f t="shared" si="42"/>
        <v>41.810608835696463</v>
      </c>
      <c r="J667" s="4"/>
      <c r="K667" s="4"/>
      <c r="L667" s="4"/>
    </row>
    <row r="668" spans="1:12" x14ac:dyDescent="0.25">
      <c r="A668" s="1">
        <v>1.326E-4</v>
      </c>
      <c r="B668" s="1">
        <v>3.3333000000000002E-2</v>
      </c>
      <c r="C668" s="1">
        <v>27.082999999999998</v>
      </c>
      <c r="E668" s="20">
        <f t="shared" si="40"/>
        <v>132.6</v>
      </c>
      <c r="F668" s="20">
        <f t="shared" si="41"/>
        <v>88.888000000000019</v>
      </c>
      <c r="G668" s="21">
        <f t="shared" si="43"/>
        <v>27.082999999999998</v>
      </c>
      <c r="H668" s="20">
        <f t="shared" si="42"/>
        <v>40.401469264692629</v>
      </c>
      <c r="J668" s="4"/>
      <c r="K668" s="4"/>
      <c r="L668" s="4"/>
    </row>
    <row r="669" spans="1:12" x14ac:dyDescent="0.25">
      <c r="A669" s="1">
        <v>1.328E-4</v>
      </c>
      <c r="B669" s="1">
        <v>3.0832999999999999E-2</v>
      </c>
      <c r="C669" s="1">
        <v>26.667000000000002</v>
      </c>
      <c r="E669" s="20">
        <f t="shared" si="40"/>
        <v>132.80000000000001</v>
      </c>
      <c r="F669" s="20">
        <f t="shared" si="41"/>
        <v>82.221333333333334</v>
      </c>
      <c r="G669" s="21">
        <f t="shared" si="43"/>
        <v>26.667000000000002</v>
      </c>
      <c r="H669" s="20">
        <f t="shared" si="42"/>
        <v>43.071274284046318</v>
      </c>
      <c r="J669" s="4"/>
      <c r="K669" s="4"/>
      <c r="L669" s="4"/>
    </row>
    <row r="670" spans="1:12" x14ac:dyDescent="0.25">
      <c r="A670" s="1">
        <v>1.3300000000000001E-4</v>
      </c>
      <c r="B670" s="1">
        <v>3.3333000000000002E-2</v>
      </c>
      <c r="C670" s="1">
        <v>27.082999999999998</v>
      </c>
      <c r="E670" s="20">
        <f t="shared" si="40"/>
        <v>133</v>
      </c>
      <c r="F670" s="20">
        <f t="shared" si="41"/>
        <v>88.888000000000019</v>
      </c>
      <c r="G670" s="21">
        <f t="shared" si="43"/>
        <v>27.082999999999998</v>
      </c>
      <c r="H670" s="20">
        <f t="shared" si="42"/>
        <v>40.523343983439823</v>
      </c>
      <c r="J670" s="4"/>
      <c r="K670" s="4"/>
      <c r="L670" s="4"/>
    </row>
    <row r="671" spans="1:12" x14ac:dyDescent="0.25">
      <c r="A671" s="1">
        <v>1.3320000000000001E-4</v>
      </c>
      <c r="B671" s="1">
        <v>3.1667000000000001E-2</v>
      </c>
      <c r="C671" s="1">
        <v>26.667000000000002</v>
      </c>
      <c r="E671" s="20">
        <f t="shared" si="40"/>
        <v>133.20000000000002</v>
      </c>
      <c r="F671" s="20">
        <f t="shared" si="41"/>
        <v>84.445333333333352</v>
      </c>
      <c r="G671" s="21">
        <f t="shared" si="43"/>
        <v>26.667000000000002</v>
      </c>
      <c r="H671" s="20">
        <f t="shared" si="42"/>
        <v>42.063240913253544</v>
      </c>
      <c r="J671" s="4"/>
      <c r="K671" s="4"/>
      <c r="L671" s="4"/>
    </row>
    <row r="672" spans="1:12" x14ac:dyDescent="0.25">
      <c r="A672" s="1">
        <v>1.3339999999999999E-4</v>
      </c>
      <c r="B672" s="1">
        <v>3.3333000000000002E-2</v>
      </c>
      <c r="C672" s="1">
        <v>27.082999999999998</v>
      </c>
      <c r="E672" s="20">
        <f t="shared" si="40"/>
        <v>133.39999999999998</v>
      </c>
      <c r="F672" s="20">
        <f t="shared" si="41"/>
        <v>88.888000000000019</v>
      </c>
      <c r="G672" s="21">
        <f t="shared" si="43"/>
        <v>27.082999999999998</v>
      </c>
      <c r="H672" s="20">
        <f t="shared" si="42"/>
        <v>40.645218702187002</v>
      </c>
      <c r="J672" s="4"/>
      <c r="K672" s="4"/>
      <c r="L672" s="4"/>
    </row>
    <row r="673" spans="1:12" x14ac:dyDescent="0.25">
      <c r="A673" s="1">
        <v>1.3359999999999999E-4</v>
      </c>
      <c r="B673" s="1">
        <v>3.1667000000000001E-2</v>
      </c>
      <c r="C673" s="1">
        <v>26.667000000000002</v>
      </c>
      <c r="E673" s="20">
        <f t="shared" si="40"/>
        <v>133.6</v>
      </c>
      <c r="F673" s="20">
        <f t="shared" si="41"/>
        <v>84.445333333333352</v>
      </c>
      <c r="G673" s="21">
        <f t="shared" si="43"/>
        <v>26.667000000000002</v>
      </c>
      <c r="H673" s="20">
        <f t="shared" si="42"/>
        <v>42.189556952032078</v>
      </c>
      <c r="J673" s="4"/>
      <c r="K673" s="4"/>
      <c r="L673" s="4"/>
    </row>
    <row r="674" spans="1:12" x14ac:dyDescent="0.25">
      <c r="A674" s="1">
        <v>1.338E-4</v>
      </c>
      <c r="B674" s="1">
        <v>3.3333000000000002E-2</v>
      </c>
      <c r="C674" s="1">
        <v>27.082999999999998</v>
      </c>
      <c r="E674" s="20">
        <f t="shared" si="40"/>
        <v>133.80000000000001</v>
      </c>
      <c r="F674" s="20">
        <f t="shared" si="41"/>
        <v>88.888000000000019</v>
      </c>
      <c r="G674" s="21">
        <f t="shared" si="43"/>
        <v>27.082999999999998</v>
      </c>
      <c r="H674" s="20">
        <f t="shared" si="42"/>
        <v>40.767093420934195</v>
      </c>
      <c r="J674" s="4"/>
      <c r="K674" s="4"/>
      <c r="L674" s="4"/>
    </row>
    <row r="675" spans="1:12" x14ac:dyDescent="0.25">
      <c r="A675" s="1">
        <v>1.34E-4</v>
      </c>
      <c r="B675" s="1">
        <v>3.1667000000000001E-2</v>
      </c>
      <c r="C675" s="1">
        <v>26.667000000000002</v>
      </c>
      <c r="E675" s="20">
        <f t="shared" si="40"/>
        <v>134</v>
      </c>
      <c r="F675" s="20">
        <f t="shared" si="41"/>
        <v>84.445333333333352</v>
      </c>
      <c r="G675" s="21">
        <f t="shared" si="43"/>
        <v>26.667000000000002</v>
      </c>
      <c r="H675" s="20">
        <f t="shared" si="42"/>
        <v>42.315872990810618</v>
      </c>
      <c r="J675" s="4"/>
      <c r="K675" s="4"/>
      <c r="L675" s="4"/>
    </row>
    <row r="676" spans="1:12" x14ac:dyDescent="0.25">
      <c r="A676" s="1">
        <v>1.3420000000000001E-4</v>
      </c>
      <c r="B676" s="1">
        <v>3.3333000000000002E-2</v>
      </c>
      <c r="C676" s="1">
        <v>27.082999999999998</v>
      </c>
      <c r="E676" s="20">
        <f t="shared" si="40"/>
        <v>134.20000000000002</v>
      </c>
      <c r="F676" s="20">
        <f t="shared" si="41"/>
        <v>88.888000000000019</v>
      </c>
      <c r="G676" s="21">
        <f t="shared" si="43"/>
        <v>27.082999999999998</v>
      </c>
      <c r="H676" s="20">
        <f t="shared" si="42"/>
        <v>40.888968139681388</v>
      </c>
      <c r="J676" s="4"/>
      <c r="K676" s="4"/>
      <c r="L676" s="4"/>
    </row>
    <row r="677" spans="1:12" x14ac:dyDescent="0.25">
      <c r="A677" s="1">
        <v>1.3439999999999999E-4</v>
      </c>
      <c r="B677" s="1">
        <v>3.1667000000000001E-2</v>
      </c>
      <c r="C677" s="1">
        <v>26.667000000000002</v>
      </c>
      <c r="E677" s="20">
        <f t="shared" si="40"/>
        <v>134.39999999999998</v>
      </c>
      <c r="F677" s="20">
        <f t="shared" si="41"/>
        <v>84.445333333333352</v>
      </c>
      <c r="G677" s="21">
        <f t="shared" si="43"/>
        <v>26.667000000000002</v>
      </c>
      <c r="H677" s="20">
        <f t="shared" si="42"/>
        <v>42.442189029589152</v>
      </c>
      <c r="J677" s="4"/>
      <c r="K677" s="4"/>
      <c r="L677" s="4"/>
    </row>
    <row r="678" spans="1:12" x14ac:dyDescent="0.25">
      <c r="A678" s="1">
        <v>1.3459999999999999E-4</v>
      </c>
      <c r="B678" s="1">
        <v>3.3333000000000002E-2</v>
      </c>
      <c r="C678" s="1">
        <v>27.082999999999998</v>
      </c>
      <c r="E678" s="20">
        <f t="shared" si="40"/>
        <v>134.6</v>
      </c>
      <c r="F678" s="20">
        <f t="shared" si="41"/>
        <v>88.888000000000019</v>
      </c>
      <c r="G678" s="21">
        <f t="shared" si="43"/>
        <v>27.082999999999998</v>
      </c>
      <c r="H678" s="20">
        <f t="shared" si="42"/>
        <v>41.010842858428568</v>
      </c>
      <c r="J678" s="4"/>
      <c r="K678" s="4"/>
      <c r="L678" s="4"/>
    </row>
    <row r="679" spans="1:12" x14ac:dyDescent="0.25">
      <c r="A679" s="1">
        <v>1.348E-4</v>
      </c>
      <c r="B679" s="1">
        <v>3.1667000000000001E-2</v>
      </c>
      <c r="C679" s="1">
        <v>26.875</v>
      </c>
      <c r="E679" s="20">
        <f t="shared" si="40"/>
        <v>134.79999999999998</v>
      </c>
      <c r="F679" s="20">
        <f t="shared" si="41"/>
        <v>84.445333333333352</v>
      </c>
      <c r="G679" s="21">
        <f t="shared" si="43"/>
        <v>26.875</v>
      </c>
      <c r="H679" s="20">
        <f t="shared" si="42"/>
        <v>42.900535257523593</v>
      </c>
      <c r="J679" s="4"/>
      <c r="K679" s="4"/>
      <c r="L679" s="4"/>
    </row>
    <row r="680" spans="1:12" x14ac:dyDescent="0.25">
      <c r="A680" s="1">
        <v>1.35E-4</v>
      </c>
      <c r="B680" s="1">
        <v>3.3333000000000002E-2</v>
      </c>
      <c r="C680" s="1">
        <v>27.082999999999998</v>
      </c>
      <c r="E680" s="20">
        <f t="shared" si="40"/>
        <v>135</v>
      </c>
      <c r="F680" s="20">
        <f t="shared" si="41"/>
        <v>88.888000000000019</v>
      </c>
      <c r="G680" s="21">
        <f t="shared" si="43"/>
        <v>27.082999999999998</v>
      </c>
      <c r="H680" s="20">
        <f t="shared" si="42"/>
        <v>41.132717577175754</v>
      </c>
      <c r="J680" s="4"/>
      <c r="K680" s="4"/>
      <c r="L680" s="4"/>
    </row>
    <row r="681" spans="1:12" x14ac:dyDescent="0.25">
      <c r="A681" s="1">
        <v>1.3520000000000001E-4</v>
      </c>
      <c r="B681" s="1">
        <v>3.2500000000000001E-2</v>
      </c>
      <c r="C681" s="1">
        <v>26.667000000000002</v>
      </c>
      <c r="E681" s="20">
        <f t="shared" si="40"/>
        <v>135.20000000000002</v>
      </c>
      <c r="F681" s="20">
        <f t="shared" si="41"/>
        <v>86.666666666666686</v>
      </c>
      <c r="G681" s="21">
        <f t="shared" si="43"/>
        <v>26.667000000000002</v>
      </c>
      <c r="H681" s="20">
        <f t="shared" si="42"/>
        <v>41.600519999999996</v>
      </c>
      <c r="J681" s="4"/>
      <c r="K681" s="4"/>
      <c r="L681" s="4"/>
    </row>
    <row r="682" spans="1:12" x14ac:dyDescent="0.25">
      <c r="A682" s="1">
        <v>1.3540000000000001E-4</v>
      </c>
      <c r="B682" s="1">
        <v>3.3333000000000002E-2</v>
      </c>
      <c r="C682" s="1">
        <v>27.082999999999998</v>
      </c>
      <c r="E682" s="20">
        <f t="shared" si="40"/>
        <v>135.4</v>
      </c>
      <c r="F682" s="20">
        <f t="shared" si="41"/>
        <v>88.888000000000019</v>
      </c>
      <c r="G682" s="21">
        <f t="shared" si="43"/>
        <v>27.082999999999998</v>
      </c>
      <c r="H682" s="20">
        <f t="shared" si="42"/>
        <v>41.254592295922947</v>
      </c>
      <c r="J682" s="4"/>
      <c r="K682" s="4"/>
      <c r="L682" s="4"/>
    </row>
    <row r="683" spans="1:12" x14ac:dyDescent="0.25">
      <c r="A683" s="1">
        <v>1.3559999999999999E-4</v>
      </c>
      <c r="B683" s="1">
        <v>3.2500000000000001E-2</v>
      </c>
      <c r="C683" s="1">
        <v>26.667000000000002</v>
      </c>
      <c r="E683" s="20">
        <f t="shared" si="40"/>
        <v>135.6</v>
      </c>
      <c r="F683" s="20">
        <f t="shared" si="41"/>
        <v>86.666666666666686</v>
      </c>
      <c r="G683" s="21">
        <f t="shared" si="43"/>
        <v>26.667000000000002</v>
      </c>
      <c r="H683" s="20">
        <f t="shared" si="42"/>
        <v>41.723598461538451</v>
      </c>
      <c r="J683" s="4"/>
      <c r="K683" s="4"/>
      <c r="L683" s="4"/>
    </row>
    <row r="684" spans="1:12" x14ac:dyDescent="0.25">
      <c r="A684" s="1">
        <v>1.3579999999999999E-4</v>
      </c>
      <c r="B684" s="1">
        <v>3.4167000000000003E-2</v>
      </c>
      <c r="C684" s="1">
        <v>27.082999999999998</v>
      </c>
      <c r="E684" s="20">
        <f t="shared" si="40"/>
        <v>135.79999999999998</v>
      </c>
      <c r="F684" s="20">
        <f t="shared" si="41"/>
        <v>91.112000000000023</v>
      </c>
      <c r="G684" s="21">
        <f t="shared" si="43"/>
        <v>27.082999999999998</v>
      </c>
      <c r="H684" s="20">
        <f t="shared" si="42"/>
        <v>40.366487400122914</v>
      </c>
      <c r="J684" s="4"/>
      <c r="K684" s="4"/>
      <c r="L684" s="4"/>
    </row>
    <row r="685" spans="1:12" x14ac:dyDescent="0.25">
      <c r="A685" s="1">
        <v>1.36E-4</v>
      </c>
      <c r="B685" s="1">
        <v>3.2500000000000001E-2</v>
      </c>
      <c r="C685" s="1">
        <v>26.667000000000002</v>
      </c>
      <c r="E685" s="20">
        <f t="shared" si="40"/>
        <v>136</v>
      </c>
      <c r="F685" s="20">
        <f t="shared" si="41"/>
        <v>86.666666666666686</v>
      </c>
      <c r="G685" s="21">
        <f t="shared" si="43"/>
        <v>26.667000000000002</v>
      </c>
      <c r="H685" s="20">
        <f t="shared" si="42"/>
        <v>41.846676923076913</v>
      </c>
      <c r="J685" s="4"/>
      <c r="K685" s="4"/>
      <c r="L685" s="4"/>
    </row>
    <row r="686" spans="1:12" x14ac:dyDescent="0.25">
      <c r="A686" s="1">
        <v>1.362E-4</v>
      </c>
      <c r="B686" s="1">
        <v>3.4167000000000003E-2</v>
      </c>
      <c r="C686" s="1">
        <v>27.082999999999998</v>
      </c>
      <c r="E686" s="20">
        <f t="shared" si="40"/>
        <v>136.20000000000002</v>
      </c>
      <c r="F686" s="20">
        <f t="shared" si="41"/>
        <v>91.112000000000023</v>
      </c>
      <c r="G686" s="21">
        <f t="shared" si="43"/>
        <v>27.082999999999998</v>
      </c>
      <c r="H686" s="20">
        <f t="shared" si="42"/>
        <v>40.485387215734477</v>
      </c>
      <c r="J686" s="4"/>
      <c r="K686" s="4"/>
      <c r="L686" s="4"/>
    </row>
    <row r="687" spans="1:12" x14ac:dyDescent="0.25">
      <c r="A687" s="1">
        <v>1.3640000000000001E-4</v>
      </c>
      <c r="B687" s="1">
        <v>3.2500000000000001E-2</v>
      </c>
      <c r="C687" s="1">
        <v>26.667000000000002</v>
      </c>
      <c r="E687" s="20">
        <f t="shared" si="40"/>
        <v>136.4</v>
      </c>
      <c r="F687" s="20">
        <f t="shared" si="41"/>
        <v>86.666666666666686</v>
      </c>
      <c r="G687" s="21">
        <f t="shared" si="43"/>
        <v>26.667000000000002</v>
      </c>
      <c r="H687" s="20">
        <f t="shared" si="42"/>
        <v>41.969755384615375</v>
      </c>
      <c r="J687" s="4"/>
      <c r="K687" s="4"/>
      <c r="L687" s="4"/>
    </row>
    <row r="688" spans="1:12" x14ac:dyDescent="0.25">
      <c r="A688" s="1">
        <v>1.3660000000000001E-4</v>
      </c>
      <c r="B688" s="1">
        <v>3.4167000000000003E-2</v>
      </c>
      <c r="C688" s="1">
        <v>27.082999999999998</v>
      </c>
      <c r="E688" s="20">
        <f t="shared" si="40"/>
        <v>136.60000000000002</v>
      </c>
      <c r="F688" s="20">
        <f t="shared" si="41"/>
        <v>91.112000000000023</v>
      </c>
      <c r="G688" s="21">
        <f t="shared" si="43"/>
        <v>27.082999999999998</v>
      </c>
      <c r="H688" s="20">
        <f t="shared" si="42"/>
        <v>40.604287031346033</v>
      </c>
      <c r="J688" s="4"/>
      <c r="K688" s="4"/>
      <c r="L688" s="4"/>
    </row>
    <row r="689" spans="1:12" x14ac:dyDescent="0.25">
      <c r="A689" s="1">
        <v>1.3679999999999999E-4</v>
      </c>
      <c r="B689" s="1">
        <v>3.2500000000000001E-2</v>
      </c>
      <c r="C689" s="1">
        <v>26.667000000000002</v>
      </c>
      <c r="E689" s="20">
        <f t="shared" si="40"/>
        <v>136.79999999999998</v>
      </c>
      <c r="F689" s="20">
        <f t="shared" si="41"/>
        <v>86.666666666666686</v>
      </c>
      <c r="G689" s="21">
        <f t="shared" si="43"/>
        <v>26.667000000000002</v>
      </c>
      <c r="H689" s="20">
        <f t="shared" si="42"/>
        <v>42.09283384615383</v>
      </c>
      <c r="J689" s="4"/>
      <c r="K689" s="4"/>
      <c r="L689" s="4"/>
    </row>
    <row r="690" spans="1:12" x14ac:dyDescent="0.25">
      <c r="A690" s="1">
        <v>1.37E-4</v>
      </c>
      <c r="B690" s="1">
        <v>3.4167000000000003E-2</v>
      </c>
      <c r="C690" s="1">
        <v>27.082999999999998</v>
      </c>
      <c r="E690" s="20">
        <f t="shared" si="40"/>
        <v>137</v>
      </c>
      <c r="F690" s="20">
        <f t="shared" si="41"/>
        <v>91.112000000000023</v>
      </c>
      <c r="G690" s="21">
        <f t="shared" si="43"/>
        <v>27.082999999999998</v>
      </c>
      <c r="H690" s="20">
        <f t="shared" si="42"/>
        <v>40.723186846957582</v>
      </c>
      <c r="J690" s="4"/>
      <c r="K690" s="4"/>
      <c r="L690" s="4"/>
    </row>
    <row r="691" spans="1:12" x14ac:dyDescent="0.25">
      <c r="A691" s="1">
        <v>1.372E-4</v>
      </c>
      <c r="B691" s="1">
        <v>3.3333000000000002E-2</v>
      </c>
      <c r="C691" s="1">
        <v>26.667000000000002</v>
      </c>
      <c r="E691" s="20">
        <f t="shared" si="40"/>
        <v>137.19999999999999</v>
      </c>
      <c r="F691" s="20">
        <f t="shared" si="41"/>
        <v>88.888000000000019</v>
      </c>
      <c r="G691" s="21">
        <f t="shared" si="43"/>
        <v>26.667000000000002</v>
      </c>
      <c r="H691" s="20">
        <f t="shared" si="42"/>
        <v>41.160926109261077</v>
      </c>
      <c r="J691" s="4"/>
      <c r="K691" s="4"/>
      <c r="L691" s="4"/>
    </row>
    <row r="692" spans="1:12" x14ac:dyDescent="0.25">
      <c r="A692" s="1">
        <v>1.3740000000000001E-4</v>
      </c>
      <c r="B692" s="1">
        <v>3.5000000000000003E-2</v>
      </c>
      <c r="C692" s="1">
        <v>27.082999999999998</v>
      </c>
      <c r="E692" s="20">
        <f t="shared" si="40"/>
        <v>137.4</v>
      </c>
      <c r="F692" s="20">
        <f t="shared" si="41"/>
        <v>93.333333333333357</v>
      </c>
      <c r="G692" s="21">
        <f t="shared" si="43"/>
        <v>27.082999999999998</v>
      </c>
      <c r="H692" s="20">
        <f t="shared" si="42"/>
        <v>39.87004499999999</v>
      </c>
      <c r="J692" s="4"/>
      <c r="K692" s="4"/>
      <c r="L692" s="4"/>
    </row>
    <row r="693" spans="1:12" x14ac:dyDescent="0.25">
      <c r="A693" s="1">
        <v>1.3760000000000001E-4</v>
      </c>
      <c r="B693" s="1">
        <v>3.3333000000000002E-2</v>
      </c>
      <c r="C693" s="1">
        <v>26.667000000000002</v>
      </c>
      <c r="E693" s="20">
        <f t="shared" si="40"/>
        <v>137.60000000000002</v>
      </c>
      <c r="F693" s="20">
        <f t="shared" si="41"/>
        <v>88.888000000000019</v>
      </c>
      <c r="G693" s="21">
        <f t="shared" si="43"/>
        <v>26.667000000000002</v>
      </c>
      <c r="H693" s="20">
        <f t="shared" si="42"/>
        <v>41.280928809288092</v>
      </c>
      <c r="J693" s="4"/>
      <c r="K693" s="4"/>
      <c r="L693" s="4"/>
    </row>
    <row r="694" spans="1:12" x14ac:dyDescent="0.25">
      <c r="A694" s="1">
        <v>1.3779999999999999E-4</v>
      </c>
      <c r="B694" s="1">
        <v>3.5000000000000003E-2</v>
      </c>
      <c r="C694" s="1">
        <v>27.082999999999998</v>
      </c>
      <c r="E694" s="20">
        <f t="shared" si="40"/>
        <v>137.79999999999998</v>
      </c>
      <c r="F694" s="20">
        <f t="shared" si="41"/>
        <v>93.333333333333357</v>
      </c>
      <c r="G694" s="21">
        <f t="shared" si="43"/>
        <v>27.082999999999998</v>
      </c>
      <c r="H694" s="20">
        <f t="shared" si="42"/>
        <v>39.986114999999984</v>
      </c>
      <c r="J694" s="4"/>
      <c r="K694" s="4"/>
      <c r="L694" s="4"/>
    </row>
    <row r="695" spans="1:12" x14ac:dyDescent="0.25">
      <c r="A695" s="1">
        <v>1.3799999999999999E-4</v>
      </c>
      <c r="B695" s="1">
        <v>3.3333000000000002E-2</v>
      </c>
      <c r="C695" s="1">
        <v>26.667000000000002</v>
      </c>
      <c r="E695" s="20">
        <f t="shared" si="40"/>
        <v>138</v>
      </c>
      <c r="F695" s="20">
        <f t="shared" si="41"/>
        <v>88.888000000000019</v>
      </c>
      <c r="G695" s="21">
        <f t="shared" si="43"/>
        <v>26.667000000000002</v>
      </c>
      <c r="H695" s="20">
        <f t="shared" si="42"/>
        <v>41.400931509315086</v>
      </c>
      <c r="J695" s="4"/>
      <c r="K695" s="4"/>
      <c r="L695" s="4"/>
    </row>
    <row r="696" spans="1:12" x14ac:dyDescent="0.25">
      <c r="A696" s="1">
        <v>1.382E-4</v>
      </c>
      <c r="B696" s="1">
        <v>3.5000000000000003E-2</v>
      </c>
      <c r="C696" s="1">
        <v>27.082999999999998</v>
      </c>
      <c r="E696" s="20">
        <f t="shared" si="40"/>
        <v>138.19999999999999</v>
      </c>
      <c r="F696" s="20">
        <f t="shared" si="41"/>
        <v>93.333333333333357</v>
      </c>
      <c r="G696" s="21">
        <f t="shared" si="43"/>
        <v>27.082999999999998</v>
      </c>
      <c r="H696" s="20">
        <f t="shared" si="42"/>
        <v>40.102184999999984</v>
      </c>
      <c r="J696" s="4"/>
      <c r="K696" s="4"/>
      <c r="L696" s="4"/>
    </row>
    <row r="697" spans="1:12" x14ac:dyDescent="0.25">
      <c r="A697" s="1">
        <v>1.384E-4</v>
      </c>
      <c r="B697" s="1">
        <v>3.3333000000000002E-2</v>
      </c>
      <c r="C697" s="1">
        <v>26.667000000000002</v>
      </c>
      <c r="E697" s="20">
        <f t="shared" si="40"/>
        <v>138.4</v>
      </c>
      <c r="F697" s="20">
        <f t="shared" si="41"/>
        <v>88.888000000000019</v>
      </c>
      <c r="G697" s="21">
        <f t="shared" si="43"/>
        <v>26.667000000000002</v>
      </c>
      <c r="H697" s="20">
        <f t="shared" si="42"/>
        <v>41.520934209342087</v>
      </c>
      <c r="J697" s="4"/>
      <c r="K697" s="4"/>
      <c r="L697" s="4"/>
    </row>
    <row r="698" spans="1:12" x14ac:dyDescent="0.25">
      <c r="A698" s="1">
        <v>1.3860000000000001E-4</v>
      </c>
      <c r="B698" s="1">
        <v>3.5000000000000003E-2</v>
      </c>
      <c r="C698" s="1">
        <v>27.082999999999998</v>
      </c>
      <c r="E698" s="20">
        <f t="shared" si="40"/>
        <v>138.6</v>
      </c>
      <c r="F698" s="20">
        <f t="shared" si="41"/>
        <v>93.333333333333357</v>
      </c>
      <c r="G698" s="21">
        <f t="shared" si="43"/>
        <v>27.082999999999998</v>
      </c>
      <c r="H698" s="20">
        <f t="shared" si="42"/>
        <v>40.218254999999985</v>
      </c>
      <c r="J698" s="4"/>
      <c r="K698" s="4"/>
      <c r="L698" s="4"/>
    </row>
    <row r="699" spans="1:12" x14ac:dyDescent="0.25">
      <c r="A699" s="1">
        <v>1.3880000000000001E-4</v>
      </c>
      <c r="B699" s="1">
        <v>3.3333000000000002E-2</v>
      </c>
      <c r="C699" s="1">
        <v>26.667000000000002</v>
      </c>
      <c r="E699" s="20">
        <f t="shared" si="40"/>
        <v>138.80000000000001</v>
      </c>
      <c r="F699" s="20">
        <f t="shared" si="41"/>
        <v>88.888000000000019</v>
      </c>
      <c r="G699" s="21">
        <f t="shared" si="43"/>
        <v>26.667000000000002</v>
      </c>
      <c r="H699" s="20">
        <f t="shared" si="42"/>
        <v>41.640936909369088</v>
      </c>
      <c r="J699" s="4"/>
      <c r="K699" s="4"/>
      <c r="L699" s="4"/>
    </row>
    <row r="700" spans="1:12" x14ac:dyDescent="0.25">
      <c r="A700" s="1">
        <v>1.3899999999999999E-4</v>
      </c>
      <c r="B700" s="1">
        <v>3.5000000000000003E-2</v>
      </c>
      <c r="C700" s="1">
        <v>27.082999999999998</v>
      </c>
      <c r="E700" s="20">
        <f t="shared" si="40"/>
        <v>139</v>
      </c>
      <c r="F700" s="20">
        <f t="shared" si="41"/>
        <v>93.333333333333357</v>
      </c>
      <c r="G700" s="21">
        <f t="shared" si="43"/>
        <v>27.082999999999998</v>
      </c>
      <c r="H700" s="20">
        <f t="shared" si="42"/>
        <v>40.334324999999986</v>
      </c>
      <c r="J700" s="4"/>
      <c r="K700" s="4"/>
      <c r="L700" s="4"/>
    </row>
    <row r="701" spans="1:12" x14ac:dyDescent="0.25">
      <c r="A701" s="1">
        <v>1.392E-4</v>
      </c>
      <c r="B701" s="1">
        <v>3.3333000000000002E-2</v>
      </c>
      <c r="C701" s="1">
        <v>26.667000000000002</v>
      </c>
      <c r="E701" s="20">
        <f t="shared" si="40"/>
        <v>139.19999999999999</v>
      </c>
      <c r="F701" s="20">
        <f t="shared" si="41"/>
        <v>88.888000000000019</v>
      </c>
      <c r="G701" s="21">
        <f t="shared" si="43"/>
        <v>26.667000000000002</v>
      </c>
      <c r="H701" s="20">
        <f t="shared" si="42"/>
        <v>41.760939609396083</v>
      </c>
      <c r="J701" s="4"/>
      <c r="K701" s="4"/>
      <c r="L701" s="4"/>
    </row>
    <row r="702" spans="1:12" x14ac:dyDescent="0.25">
      <c r="A702" s="1">
        <v>1.394E-4</v>
      </c>
      <c r="B702" s="1">
        <v>3.5000000000000003E-2</v>
      </c>
      <c r="C702" s="1">
        <v>27.082999999999998</v>
      </c>
      <c r="E702" s="20">
        <f t="shared" si="40"/>
        <v>139.4</v>
      </c>
      <c r="F702" s="20">
        <f t="shared" si="41"/>
        <v>93.333333333333357</v>
      </c>
      <c r="G702" s="21">
        <f t="shared" si="43"/>
        <v>27.082999999999998</v>
      </c>
      <c r="H702" s="20">
        <f t="shared" si="42"/>
        <v>40.450394999999986</v>
      </c>
      <c r="J702" s="4"/>
      <c r="K702" s="4"/>
      <c r="L702" s="4"/>
    </row>
    <row r="703" spans="1:12" x14ac:dyDescent="0.25">
      <c r="A703" s="1">
        <v>1.3960000000000001E-4</v>
      </c>
      <c r="B703" s="1">
        <v>3.3333000000000002E-2</v>
      </c>
      <c r="C703" s="1">
        <v>26.667000000000002</v>
      </c>
      <c r="E703" s="20">
        <f t="shared" si="40"/>
        <v>139.6</v>
      </c>
      <c r="F703" s="20">
        <f t="shared" si="41"/>
        <v>88.888000000000019</v>
      </c>
      <c r="G703" s="21">
        <f t="shared" si="43"/>
        <v>26.667000000000002</v>
      </c>
      <c r="H703" s="20">
        <f t="shared" si="42"/>
        <v>41.880942309423084</v>
      </c>
      <c r="J703" s="4"/>
      <c r="K703" s="4"/>
      <c r="L703" s="4"/>
    </row>
    <row r="704" spans="1:12" x14ac:dyDescent="0.25">
      <c r="A704" s="1">
        <v>1.3980000000000001E-4</v>
      </c>
      <c r="B704" s="1">
        <v>3.5000000000000003E-2</v>
      </c>
      <c r="C704" s="1">
        <v>27.082999999999998</v>
      </c>
      <c r="E704" s="20">
        <f t="shared" si="40"/>
        <v>139.80000000000001</v>
      </c>
      <c r="F704" s="20">
        <f t="shared" si="41"/>
        <v>93.333333333333357</v>
      </c>
      <c r="G704" s="21">
        <f t="shared" si="43"/>
        <v>27.082999999999998</v>
      </c>
      <c r="H704" s="20">
        <f t="shared" si="42"/>
        <v>40.566464999999987</v>
      </c>
      <c r="J704" s="4"/>
      <c r="K704" s="4"/>
      <c r="L704" s="4"/>
    </row>
    <row r="705" spans="1:12" x14ac:dyDescent="0.25">
      <c r="A705" s="1">
        <v>1.3999999999999999E-4</v>
      </c>
      <c r="B705" s="1">
        <v>3.4167000000000003E-2</v>
      </c>
      <c r="C705" s="1">
        <v>26.667000000000002</v>
      </c>
      <c r="E705" s="20">
        <f t="shared" si="40"/>
        <v>140</v>
      </c>
      <c r="F705" s="20">
        <f t="shared" si="41"/>
        <v>91.112000000000023</v>
      </c>
      <c r="G705" s="21">
        <f t="shared" si="43"/>
        <v>26.667000000000002</v>
      </c>
      <c r="H705" s="20">
        <f t="shared" si="42"/>
        <v>40.975722188076205</v>
      </c>
      <c r="J705" s="4" t="s">
        <v>10</v>
      </c>
      <c r="K705" s="8">
        <f>AVERAGE(G707:G806)</f>
        <v>26.860429999999997</v>
      </c>
      <c r="L705" s="4"/>
    </row>
    <row r="706" spans="1:12" x14ac:dyDescent="0.25">
      <c r="A706" s="1">
        <v>1.4019999999999999E-4</v>
      </c>
      <c r="B706" s="1">
        <v>3.5832999999999997E-2</v>
      </c>
      <c r="C706" s="1">
        <v>27.082999999999998</v>
      </c>
      <c r="E706" s="20">
        <f t="shared" si="40"/>
        <v>140.19999999999999</v>
      </c>
      <c r="F706" s="20">
        <f t="shared" si="41"/>
        <v>95.554666666666662</v>
      </c>
      <c r="G706" s="21">
        <f t="shared" si="43"/>
        <v>27.082999999999998</v>
      </c>
      <c r="H706" s="20">
        <f t="shared" si="42"/>
        <v>39.736799179527253</v>
      </c>
      <c r="J706" s="4" t="s">
        <v>9</v>
      </c>
      <c r="K706" s="8">
        <f>F804-F705</f>
        <v>22.221333333333334</v>
      </c>
      <c r="L706" s="4"/>
    </row>
    <row r="707" spans="1:12" x14ac:dyDescent="0.25">
      <c r="A707" s="1">
        <v>1.404E-4</v>
      </c>
      <c r="B707" s="1">
        <v>3.3333000000000002E-2</v>
      </c>
      <c r="C707" s="1">
        <v>26.667000000000002</v>
      </c>
      <c r="E707" s="20">
        <f t="shared" si="40"/>
        <v>140.4</v>
      </c>
      <c r="F707" s="20">
        <f t="shared" si="41"/>
        <v>88.888000000000019</v>
      </c>
      <c r="G707" s="21">
        <f t="shared" si="43"/>
        <v>26.667000000000002</v>
      </c>
      <c r="H707" s="20">
        <f t="shared" si="42"/>
        <v>42.120947709477086</v>
      </c>
      <c r="J707" s="4" t="s">
        <v>15</v>
      </c>
      <c r="K707" s="4">
        <f>20*K705/K706</f>
        <v>24.175354014160561</v>
      </c>
      <c r="L707" s="4">
        <f>20*28/K706</f>
        <v>25.201008040321611</v>
      </c>
    </row>
    <row r="708" spans="1:12" x14ac:dyDescent="0.25">
      <c r="A708" s="1">
        <v>1.406E-4</v>
      </c>
      <c r="B708" s="1">
        <v>3.5832999999999997E-2</v>
      </c>
      <c r="C708" s="1">
        <v>27.082999999999998</v>
      </c>
      <c r="E708" s="20">
        <f t="shared" si="40"/>
        <v>140.6</v>
      </c>
      <c r="F708" s="20">
        <f t="shared" si="41"/>
        <v>95.554666666666662</v>
      </c>
      <c r="G708" s="21">
        <f t="shared" si="43"/>
        <v>27.082999999999998</v>
      </c>
      <c r="H708" s="20">
        <f t="shared" si="42"/>
        <v>39.850170931822625</v>
      </c>
      <c r="J708" s="4"/>
      <c r="K708" s="8"/>
      <c r="L708" s="4"/>
    </row>
    <row r="709" spans="1:12" x14ac:dyDescent="0.25">
      <c r="A709" s="1">
        <v>1.4080000000000001E-4</v>
      </c>
      <c r="B709" s="1">
        <v>3.4167000000000003E-2</v>
      </c>
      <c r="C709" s="1">
        <v>26.667000000000002</v>
      </c>
      <c r="E709" s="20">
        <f t="shared" ref="E709:E772" si="44">A709*1000000</f>
        <v>140.80000000000001</v>
      </c>
      <c r="F709" s="20">
        <f t="shared" ref="F709:F772" si="45">$L$4*B709</f>
        <v>91.112000000000023</v>
      </c>
      <c r="G709" s="21">
        <f t="shared" si="43"/>
        <v>26.667000000000002</v>
      </c>
      <c r="H709" s="20">
        <f t="shared" ref="H709:H772" si="46">(G709/F709)*E709</f>
        <v>41.209869172008077</v>
      </c>
      <c r="J709" s="4"/>
      <c r="K709" s="4"/>
      <c r="L709" s="4"/>
    </row>
    <row r="710" spans="1:12" x14ac:dyDescent="0.25">
      <c r="A710" s="1">
        <v>1.4100000000000001E-4</v>
      </c>
      <c r="B710" s="1">
        <v>3.5832999999999997E-2</v>
      </c>
      <c r="C710" s="1">
        <v>27.082999999999998</v>
      </c>
      <c r="E710" s="20">
        <f t="shared" si="44"/>
        <v>141</v>
      </c>
      <c r="F710" s="20">
        <f t="shared" si="45"/>
        <v>95.554666666666662</v>
      </c>
      <c r="G710" s="21">
        <f t="shared" ref="G710:G773" si="47">C710*1</f>
        <v>27.082999999999998</v>
      </c>
      <c r="H710" s="20">
        <f t="shared" si="46"/>
        <v>39.963542684117996</v>
      </c>
      <c r="J710" s="4"/>
      <c r="K710" s="4"/>
      <c r="L710" s="4"/>
    </row>
    <row r="711" spans="1:12" x14ac:dyDescent="0.25">
      <c r="A711" s="1">
        <v>1.4119999999999999E-4</v>
      </c>
      <c r="B711" s="1">
        <v>3.4167000000000003E-2</v>
      </c>
      <c r="C711" s="1">
        <v>26.667000000000002</v>
      </c>
      <c r="E711" s="20">
        <f t="shared" si="44"/>
        <v>141.19999999999999</v>
      </c>
      <c r="F711" s="20">
        <f t="shared" si="45"/>
        <v>91.112000000000023</v>
      </c>
      <c r="G711" s="21">
        <f t="shared" si="47"/>
        <v>26.667000000000002</v>
      </c>
      <c r="H711" s="20">
        <f t="shared" si="46"/>
        <v>41.326942663974002</v>
      </c>
      <c r="J711" s="4"/>
      <c r="K711" s="4"/>
      <c r="L711" s="4"/>
    </row>
    <row r="712" spans="1:12" x14ac:dyDescent="0.25">
      <c r="A712" s="1">
        <v>1.4139999999999999E-4</v>
      </c>
      <c r="B712" s="1">
        <v>3.5832999999999997E-2</v>
      </c>
      <c r="C712" s="1">
        <v>27.082999999999998</v>
      </c>
      <c r="E712" s="20">
        <f t="shared" si="44"/>
        <v>141.4</v>
      </c>
      <c r="F712" s="20">
        <f t="shared" si="45"/>
        <v>95.554666666666662</v>
      </c>
      <c r="G712" s="21">
        <f t="shared" si="47"/>
        <v>27.082999999999998</v>
      </c>
      <c r="H712" s="20">
        <f t="shared" si="46"/>
        <v>40.076914436413368</v>
      </c>
      <c r="J712" s="4"/>
      <c r="K712" s="4"/>
      <c r="L712" s="4"/>
    </row>
    <row r="713" spans="1:12" x14ac:dyDescent="0.25">
      <c r="A713" s="1">
        <v>1.416E-4</v>
      </c>
      <c r="B713" s="1">
        <v>3.4167000000000003E-2</v>
      </c>
      <c r="C713" s="1">
        <v>26.667000000000002</v>
      </c>
      <c r="E713" s="20">
        <f t="shared" si="44"/>
        <v>141.6</v>
      </c>
      <c r="F713" s="20">
        <f t="shared" si="45"/>
        <v>91.112000000000023</v>
      </c>
      <c r="G713" s="21">
        <f t="shared" si="47"/>
        <v>26.667000000000002</v>
      </c>
      <c r="H713" s="20">
        <f t="shared" si="46"/>
        <v>41.444016155939934</v>
      </c>
      <c r="J713" s="4"/>
      <c r="K713" s="4"/>
      <c r="L713" s="4"/>
    </row>
    <row r="714" spans="1:12" x14ac:dyDescent="0.25">
      <c r="A714" s="1">
        <v>1.418E-4</v>
      </c>
      <c r="B714" s="1">
        <v>3.5832999999999997E-2</v>
      </c>
      <c r="C714" s="1">
        <v>27.082999999999998</v>
      </c>
      <c r="E714" s="20">
        <f t="shared" si="44"/>
        <v>141.80000000000001</v>
      </c>
      <c r="F714" s="20">
        <f t="shared" si="45"/>
        <v>95.554666666666662</v>
      </c>
      <c r="G714" s="21">
        <f t="shared" si="47"/>
        <v>27.082999999999998</v>
      </c>
      <c r="H714" s="20">
        <f t="shared" si="46"/>
        <v>40.19028618870874</v>
      </c>
      <c r="J714" s="4"/>
      <c r="K714" s="4"/>
      <c r="L714" s="4"/>
    </row>
    <row r="715" spans="1:12" x14ac:dyDescent="0.25">
      <c r="A715" s="1">
        <v>1.4200000000000001E-4</v>
      </c>
      <c r="B715" s="1">
        <v>3.4167000000000003E-2</v>
      </c>
      <c r="C715" s="1">
        <v>26.667000000000002</v>
      </c>
      <c r="E715" s="20">
        <f t="shared" si="44"/>
        <v>142</v>
      </c>
      <c r="F715" s="20">
        <f t="shared" si="45"/>
        <v>91.112000000000023</v>
      </c>
      <c r="G715" s="21">
        <f t="shared" si="47"/>
        <v>26.667000000000002</v>
      </c>
      <c r="H715" s="20">
        <f t="shared" si="46"/>
        <v>41.561089647905867</v>
      </c>
      <c r="J715" s="4"/>
      <c r="K715" s="4"/>
      <c r="L715" s="4"/>
    </row>
    <row r="716" spans="1:12" x14ac:dyDescent="0.25">
      <c r="A716" s="1">
        <v>1.4219999999999999E-4</v>
      </c>
      <c r="B716" s="1">
        <v>3.5832999999999997E-2</v>
      </c>
      <c r="C716" s="1">
        <v>27.082999999999998</v>
      </c>
      <c r="E716" s="20">
        <f t="shared" si="44"/>
        <v>142.19999999999999</v>
      </c>
      <c r="F716" s="20">
        <f t="shared" si="45"/>
        <v>95.554666666666662</v>
      </c>
      <c r="G716" s="21">
        <f t="shared" si="47"/>
        <v>27.082999999999998</v>
      </c>
      <c r="H716" s="20">
        <f t="shared" si="46"/>
        <v>40.303657941004104</v>
      </c>
      <c r="J716" s="4"/>
      <c r="K716" s="4"/>
      <c r="L716" s="4"/>
    </row>
    <row r="717" spans="1:12" x14ac:dyDescent="0.25">
      <c r="A717" s="1">
        <v>1.4239999999999999E-4</v>
      </c>
      <c r="B717" s="1">
        <v>3.5000000000000003E-2</v>
      </c>
      <c r="C717" s="1">
        <v>26.667000000000002</v>
      </c>
      <c r="E717" s="20">
        <f t="shared" si="44"/>
        <v>142.4</v>
      </c>
      <c r="F717" s="20">
        <f t="shared" si="45"/>
        <v>93.333333333333357</v>
      </c>
      <c r="G717" s="21">
        <f t="shared" si="47"/>
        <v>26.667000000000002</v>
      </c>
      <c r="H717" s="20">
        <f t="shared" si="46"/>
        <v>40.686222857142852</v>
      </c>
      <c r="J717" s="4"/>
      <c r="K717" s="4"/>
      <c r="L717" s="4"/>
    </row>
    <row r="718" spans="1:12" x14ac:dyDescent="0.25">
      <c r="A718" s="1">
        <v>1.426E-4</v>
      </c>
      <c r="B718" s="1">
        <v>3.6666999999999998E-2</v>
      </c>
      <c r="C718" s="1">
        <v>27.082999999999998</v>
      </c>
      <c r="E718" s="20">
        <f t="shared" si="44"/>
        <v>142.6</v>
      </c>
      <c r="F718" s="20">
        <f t="shared" si="45"/>
        <v>97.778666666666666</v>
      </c>
      <c r="G718" s="21">
        <f t="shared" si="47"/>
        <v>27.082999999999998</v>
      </c>
      <c r="H718" s="20">
        <f t="shared" si="46"/>
        <v>39.497734338778734</v>
      </c>
      <c r="J718" s="4"/>
      <c r="K718" s="4"/>
      <c r="L718" s="4"/>
    </row>
    <row r="719" spans="1:12" x14ac:dyDescent="0.25">
      <c r="A719" s="1">
        <v>1.428E-4</v>
      </c>
      <c r="B719" s="1">
        <v>3.5000000000000003E-2</v>
      </c>
      <c r="C719" s="1">
        <v>26.667000000000002</v>
      </c>
      <c r="E719" s="20">
        <f t="shared" si="44"/>
        <v>142.80000000000001</v>
      </c>
      <c r="F719" s="20">
        <f t="shared" si="45"/>
        <v>93.333333333333357</v>
      </c>
      <c r="G719" s="21">
        <f t="shared" si="47"/>
        <v>26.667000000000002</v>
      </c>
      <c r="H719" s="20">
        <f t="shared" si="46"/>
        <v>40.800509999999996</v>
      </c>
      <c r="J719" s="4"/>
      <c r="K719" s="4"/>
      <c r="L719" s="4"/>
    </row>
    <row r="720" spans="1:12" x14ac:dyDescent="0.25">
      <c r="A720" s="1">
        <v>1.4300000000000001E-4</v>
      </c>
      <c r="B720" s="1">
        <v>3.6666999999999998E-2</v>
      </c>
      <c r="C720" s="1">
        <v>27.082999999999998</v>
      </c>
      <c r="E720" s="20">
        <f t="shared" si="44"/>
        <v>143</v>
      </c>
      <c r="F720" s="20">
        <f t="shared" si="45"/>
        <v>97.778666666666666</v>
      </c>
      <c r="G720" s="21">
        <f t="shared" si="47"/>
        <v>27.082999999999998</v>
      </c>
      <c r="H720" s="20">
        <f t="shared" si="46"/>
        <v>39.60852742247797</v>
      </c>
      <c r="J720" s="4"/>
      <c r="K720" s="4"/>
      <c r="L720" s="4"/>
    </row>
    <row r="721" spans="1:12" x14ac:dyDescent="0.25">
      <c r="A721" s="1">
        <v>1.4320000000000001E-4</v>
      </c>
      <c r="B721" s="1">
        <v>3.5000000000000003E-2</v>
      </c>
      <c r="C721" s="1">
        <v>26.667000000000002</v>
      </c>
      <c r="E721" s="20">
        <f t="shared" si="44"/>
        <v>143.20000000000002</v>
      </c>
      <c r="F721" s="20">
        <f t="shared" si="45"/>
        <v>93.333333333333357</v>
      </c>
      <c r="G721" s="21">
        <f t="shared" si="47"/>
        <v>26.667000000000002</v>
      </c>
      <c r="H721" s="20">
        <f t="shared" si="46"/>
        <v>40.91479714285714</v>
      </c>
      <c r="J721" s="4"/>
      <c r="K721" s="4"/>
      <c r="L721" s="4"/>
    </row>
    <row r="722" spans="1:12" x14ac:dyDescent="0.25">
      <c r="A722" s="1">
        <v>1.4339999999999999E-4</v>
      </c>
      <c r="B722" s="1">
        <v>3.6666999999999998E-2</v>
      </c>
      <c r="C722" s="1">
        <v>27.082999999999998</v>
      </c>
      <c r="E722" s="20">
        <f t="shared" si="44"/>
        <v>143.39999999999998</v>
      </c>
      <c r="F722" s="20">
        <f t="shared" si="45"/>
        <v>97.778666666666666</v>
      </c>
      <c r="G722" s="21">
        <f t="shared" si="47"/>
        <v>27.082999999999998</v>
      </c>
      <c r="H722" s="20">
        <f t="shared" si="46"/>
        <v>39.719320506177205</v>
      </c>
      <c r="J722" s="4"/>
      <c r="K722" s="4"/>
      <c r="L722" s="4"/>
    </row>
    <row r="723" spans="1:12" x14ac:dyDescent="0.25">
      <c r="A723" s="1">
        <v>1.4359999999999999E-4</v>
      </c>
      <c r="B723" s="1">
        <v>3.5000000000000003E-2</v>
      </c>
      <c r="C723" s="1">
        <v>26.667000000000002</v>
      </c>
      <c r="E723" s="20">
        <f t="shared" si="44"/>
        <v>143.6</v>
      </c>
      <c r="F723" s="20">
        <f t="shared" si="45"/>
        <v>93.333333333333357</v>
      </c>
      <c r="G723" s="21">
        <f t="shared" si="47"/>
        <v>26.667000000000002</v>
      </c>
      <c r="H723" s="20">
        <f t="shared" si="46"/>
        <v>41.029084285714276</v>
      </c>
      <c r="J723" s="4"/>
      <c r="K723" s="4"/>
      <c r="L723" s="4"/>
    </row>
    <row r="724" spans="1:12" x14ac:dyDescent="0.25">
      <c r="A724" s="1">
        <v>1.438E-4</v>
      </c>
      <c r="B724" s="1">
        <v>3.6666999999999998E-2</v>
      </c>
      <c r="C724" s="1">
        <v>27.082999999999998</v>
      </c>
      <c r="E724" s="20">
        <f t="shared" si="44"/>
        <v>143.80000000000001</v>
      </c>
      <c r="F724" s="20">
        <f t="shared" si="45"/>
        <v>97.778666666666666</v>
      </c>
      <c r="G724" s="21">
        <f t="shared" si="47"/>
        <v>27.082999999999998</v>
      </c>
      <c r="H724" s="20">
        <f t="shared" si="46"/>
        <v>39.830113589876454</v>
      </c>
      <c r="J724" s="4"/>
      <c r="K724" s="4"/>
      <c r="L724" s="4"/>
    </row>
    <row r="725" spans="1:12" x14ac:dyDescent="0.25">
      <c r="A725" s="1">
        <v>1.44E-4</v>
      </c>
      <c r="B725" s="1">
        <v>3.5000000000000003E-2</v>
      </c>
      <c r="C725" s="1">
        <v>26.667000000000002</v>
      </c>
      <c r="E725" s="20">
        <f t="shared" si="44"/>
        <v>144</v>
      </c>
      <c r="F725" s="20">
        <f t="shared" si="45"/>
        <v>93.333333333333357</v>
      </c>
      <c r="G725" s="21">
        <f t="shared" si="47"/>
        <v>26.667000000000002</v>
      </c>
      <c r="H725" s="20">
        <f t="shared" si="46"/>
        <v>41.14337142857142</v>
      </c>
      <c r="J725" s="4"/>
      <c r="K725" s="4"/>
      <c r="L725" s="4"/>
    </row>
    <row r="726" spans="1:12" x14ac:dyDescent="0.25">
      <c r="A726" s="1">
        <v>1.4420000000000001E-4</v>
      </c>
      <c r="B726" s="1">
        <v>3.6666999999999998E-2</v>
      </c>
      <c r="C726" s="1">
        <v>27.082999999999998</v>
      </c>
      <c r="E726" s="20">
        <f t="shared" si="44"/>
        <v>144.20000000000002</v>
      </c>
      <c r="F726" s="20">
        <f t="shared" si="45"/>
        <v>97.778666666666666</v>
      </c>
      <c r="G726" s="21">
        <f t="shared" si="47"/>
        <v>27.082999999999998</v>
      </c>
      <c r="H726" s="20">
        <f t="shared" si="46"/>
        <v>39.940906673575697</v>
      </c>
      <c r="J726" s="4"/>
      <c r="K726" s="4"/>
      <c r="L726" s="4"/>
    </row>
    <row r="727" spans="1:12" x14ac:dyDescent="0.25">
      <c r="A727" s="1">
        <v>1.4440000000000001E-4</v>
      </c>
      <c r="B727" s="1">
        <v>3.5000000000000003E-2</v>
      </c>
      <c r="C727" s="1">
        <v>26.667000000000002</v>
      </c>
      <c r="E727" s="20">
        <f t="shared" si="44"/>
        <v>144.4</v>
      </c>
      <c r="F727" s="20">
        <f t="shared" si="45"/>
        <v>93.333333333333357</v>
      </c>
      <c r="G727" s="21">
        <f t="shared" si="47"/>
        <v>26.667000000000002</v>
      </c>
      <c r="H727" s="20">
        <f t="shared" si="46"/>
        <v>41.257658571428564</v>
      </c>
      <c r="J727" s="4"/>
      <c r="K727" s="4"/>
      <c r="L727" s="4"/>
    </row>
    <row r="728" spans="1:12" x14ac:dyDescent="0.25">
      <c r="A728" s="1">
        <v>1.4459999999999999E-4</v>
      </c>
      <c r="B728" s="1">
        <v>3.6666999999999998E-2</v>
      </c>
      <c r="C728" s="1">
        <v>27.082999999999998</v>
      </c>
      <c r="E728" s="20">
        <f t="shared" si="44"/>
        <v>144.6</v>
      </c>
      <c r="F728" s="20">
        <f t="shared" si="45"/>
        <v>97.778666666666666</v>
      </c>
      <c r="G728" s="21">
        <f t="shared" si="47"/>
        <v>27.082999999999998</v>
      </c>
      <c r="H728" s="20">
        <f t="shared" si="46"/>
        <v>40.051699757274925</v>
      </c>
      <c r="J728" s="4"/>
      <c r="K728" s="4"/>
      <c r="L728" s="4"/>
    </row>
    <row r="729" spans="1:12" x14ac:dyDescent="0.25">
      <c r="A729" s="1">
        <v>1.448E-4</v>
      </c>
      <c r="B729" s="1">
        <v>3.5000000000000003E-2</v>
      </c>
      <c r="C729" s="1">
        <v>26.667000000000002</v>
      </c>
      <c r="E729" s="20">
        <f t="shared" si="44"/>
        <v>144.79999999999998</v>
      </c>
      <c r="F729" s="20">
        <f t="shared" si="45"/>
        <v>93.333333333333357</v>
      </c>
      <c r="G729" s="21">
        <f t="shared" si="47"/>
        <v>26.667000000000002</v>
      </c>
      <c r="H729" s="20">
        <f t="shared" si="46"/>
        <v>41.371945714285701</v>
      </c>
      <c r="J729" s="4"/>
      <c r="K729" s="4"/>
      <c r="L729" s="4"/>
    </row>
    <row r="730" spans="1:12" x14ac:dyDescent="0.25">
      <c r="A730" s="1">
        <v>1.45E-4</v>
      </c>
      <c r="B730" s="1">
        <v>3.7499999999999999E-2</v>
      </c>
      <c r="C730" s="1">
        <v>27.082999999999998</v>
      </c>
      <c r="E730" s="20">
        <f t="shared" si="44"/>
        <v>145</v>
      </c>
      <c r="F730" s="20">
        <f t="shared" si="45"/>
        <v>100.00000000000001</v>
      </c>
      <c r="G730" s="21">
        <f t="shared" si="47"/>
        <v>27.082999999999998</v>
      </c>
      <c r="H730" s="20">
        <f t="shared" si="46"/>
        <v>39.270349999999993</v>
      </c>
      <c r="J730" s="4"/>
      <c r="K730" s="4"/>
      <c r="L730" s="4"/>
    </row>
    <row r="731" spans="1:12" x14ac:dyDescent="0.25">
      <c r="A731" s="1">
        <v>1.4520000000000001E-4</v>
      </c>
      <c r="B731" s="1">
        <v>3.5000000000000003E-2</v>
      </c>
      <c r="C731" s="1">
        <v>26.667000000000002</v>
      </c>
      <c r="E731" s="20">
        <f t="shared" si="44"/>
        <v>145.20000000000002</v>
      </c>
      <c r="F731" s="20">
        <f t="shared" si="45"/>
        <v>93.333333333333357</v>
      </c>
      <c r="G731" s="21">
        <f t="shared" si="47"/>
        <v>26.667000000000002</v>
      </c>
      <c r="H731" s="20">
        <f t="shared" si="46"/>
        <v>41.486232857142852</v>
      </c>
      <c r="J731" s="4"/>
      <c r="K731" s="4"/>
      <c r="L731" s="4"/>
    </row>
    <row r="732" spans="1:12" x14ac:dyDescent="0.25">
      <c r="A732" s="1">
        <v>1.4540000000000001E-4</v>
      </c>
      <c r="B732" s="1">
        <v>3.7499999999999999E-2</v>
      </c>
      <c r="C732" s="1">
        <v>27.082999999999998</v>
      </c>
      <c r="E732" s="20">
        <f t="shared" si="44"/>
        <v>145.4</v>
      </c>
      <c r="F732" s="20">
        <f t="shared" si="45"/>
        <v>100.00000000000001</v>
      </c>
      <c r="G732" s="21">
        <f t="shared" si="47"/>
        <v>27.082999999999998</v>
      </c>
      <c r="H732" s="20">
        <f t="shared" si="46"/>
        <v>39.378681999999998</v>
      </c>
      <c r="J732" s="4"/>
      <c r="K732" s="4"/>
      <c r="L732" s="4"/>
    </row>
    <row r="733" spans="1:12" x14ac:dyDescent="0.25">
      <c r="A733" s="1">
        <v>1.4559999999999999E-4</v>
      </c>
      <c r="B733" s="1">
        <v>3.5832999999999997E-2</v>
      </c>
      <c r="C733" s="1">
        <v>26.667000000000002</v>
      </c>
      <c r="E733" s="20">
        <f t="shared" si="44"/>
        <v>145.6</v>
      </c>
      <c r="F733" s="20">
        <f t="shared" si="45"/>
        <v>95.554666666666662</v>
      </c>
      <c r="G733" s="21">
        <f t="shared" si="47"/>
        <v>26.667000000000002</v>
      </c>
      <c r="H733" s="20">
        <f t="shared" si="46"/>
        <v>40.633444032037509</v>
      </c>
      <c r="J733" s="4"/>
      <c r="K733" s="4"/>
      <c r="L733" s="4"/>
    </row>
    <row r="734" spans="1:12" x14ac:dyDescent="0.25">
      <c r="A734" s="1">
        <v>1.4579999999999999E-4</v>
      </c>
      <c r="B734" s="1">
        <v>3.7499999999999999E-2</v>
      </c>
      <c r="C734" s="1">
        <v>27.082999999999998</v>
      </c>
      <c r="E734" s="20">
        <f t="shared" si="44"/>
        <v>145.79999999999998</v>
      </c>
      <c r="F734" s="20">
        <f t="shared" si="45"/>
        <v>100.00000000000001</v>
      </c>
      <c r="G734" s="21">
        <f t="shared" si="47"/>
        <v>27.082999999999998</v>
      </c>
      <c r="H734" s="20">
        <f t="shared" si="46"/>
        <v>39.487013999999988</v>
      </c>
      <c r="J734" s="4"/>
      <c r="K734" s="4"/>
      <c r="L734" s="4"/>
    </row>
    <row r="735" spans="1:12" x14ac:dyDescent="0.25">
      <c r="A735" s="1">
        <v>1.46E-4</v>
      </c>
      <c r="B735" s="1">
        <v>3.5832999999999997E-2</v>
      </c>
      <c r="C735" s="1">
        <v>26.667000000000002</v>
      </c>
      <c r="E735" s="20">
        <f t="shared" si="44"/>
        <v>146</v>
      </c>
      <c r="F735" s="20">
        <f t="shared" si="45"/>
        <v>95.554666666666662</v>
      </c>
      <c r="G735" s="21">
        <f t="shared" si="47"/>
        <v>26.667000000000002</v>
      </c>
      <c r="H735" s="20">
        <f t="shared" si="46"/>
        <v>40.74507437278487</v>
      </c>
      <c r="J735" s="4"/>
      <c r="K735" s="4"/>
      <c r="L735" s="4"/>
    </row>
    <row r="736" spans="1:12" x14ac:dyDescent="0.25">
      <c r="A736" s="1">
        <v>1.462E-4</v>
      </c>
      <c r="B736" s="1">
        <v>3.8332999999999999E-2</v>
      </c>
      <c r="C736" s="1">
        <v>27.082999999999998</v>
      </c>
      <c r="E736" s="20">
        <f t="shared" si="44"/>
        <v>146.20000000000002</v>
      </c>
      <c r="F736" s="20">
        <f t="shared" si="45"/>
        <v>102.22133333333335</v>
      </c>
      <c r="G736" s="21">
        <f t="shared" si="47"/>
        <v>27.082999999999998</v>
      </c>
      <c r="H736" s="20">
        <f t="shared" si="46"/>
        <v>38.734914434038551</v>
      </c>
      <c r="J736" s="4"/>
      <c r="K736" s="4"/>
      <c r="L736" s="4"/>
    </row>
    <row r="737" spans="1:12" x14ac:dyDescent="0.25">
      <c r="A737" s="1">
        <v>1.4640000000000001E-4</v>
      </c>
      <c r="B737" s="1">
        <v>3.5832999999999997E-2</v>
      </c>
      <c r="C737" s="1">
        <v>26.667000000000002</v>
      </c>
      <c r="E737" s="20">
        <f t="shared" si="44"/>
        <v>146.4</v>
      </c>
      <c r="F737" s="20">
        <f t="shared" si="45"/>
        <v>95.554666666666662</v>
      </c>
      <c r="G737" s="21">
        <f t="shared" si="47"/>
        <v>26.667000000000002</v>
      </c>
      <c r="H737" s="20">
        <f t="shared" si="46"/>
        <v>40.856704713532224</v>
      </c>
      <c r="J737" s="4"/>
      <c r="K737" s="4"/>
      <c r="L737" s="4"/>
    </row>
    <row r="738" spans="1:12" x14ac:dyDescent="0.25">
      <c r="A738" s="1">
        <v>1.4660000000000001E-4</v>
      </c>
      <c r="B738" s="1">
        <v>3.7499999999999999E-2</v>
      </c>
      <c r="C738" s="1">
        <v>27.082999999999998</v>
      </c>
      <c r="E738" s="20">
        <f t="shared" si="44"/>
        <v>146.60000000000002</v>
      </c>
      <c r="F738" s="20">
        <f t="shared" si="45"/>
        <v>100.00000000000001</v>
      </c>
      <c r="G738" s="21">
        <f t="shared" si="47"/>
        <v>27.082999999999998</v>
      </c>
      <c r="H738" s="20">
        <f t="shared" si="46"/>
        <v>39.703678000000004</v>
      </c>
      <c r="J738" s="4"/>
      <c r="K738" s="4"/>
      <c r="L738" s="4"/>
    </row>
    <row r="739" spans="1:12" x14ac:dyDescent="0.25">
      <c r="A739" s="1">
        <v>1.4679999999999999E-4</v>
      </c>
      <c r="B739" s="1">
        <v>3.5832999999999997E-2</v>
      </c>
      <c r="C739" s="1">
        <v>26.667000000000002</v>
      </c>
      <c r="E739" s="20">
        <f t="shared" si="44"/>
        <v>146.79999999999998</v>
      </c>
      <c r="F739" s="20">
        <f t="shared" si="45"/>
        <v>95.554666666666662</v>
      </c>
      <c r="G739" s="21">
        <f t="shared" si="47"/>
        <v>26.667000000000002</v>
      </c>
      <c r="H739" s="20">
        <f t="shared" si="46"/>
        <v>40.968335054279578</v>
      </c>
      <c r="J739" s="4"/>
      <c r="K739" s="4"/>
      <c r="L739" s="4"/>
    </row>
    <row r="740" spans="1:12" x14ac:dyDescent="0.25">
      <c r="A740" s="1">
        <v>1.47E-4</v>
      </c>
      <c r="B740" s="1">
        <v>3.7499999999999999E-2</v>
      </c>
      <c r="C740" s="1">
        <v>27.082999999999998</v>
      </c>
      <c r="E740" s="20">
        <f t="shared" si="44"/>
        <v>147</v>
      </c>
      <c r="F740" s="20">
        <f t="shared" si="45"/>
        <v>100.00000000000001</v>
      </c>
      <c r="G740" s="21">
        <f t="shared" si="47"/>
        <v>27.082999999999998</v>
      </c>
      <c r="H740" s="20">
        <f t="shared" si="46"/>
        <v>39.812009999999994</v>
      </c>
      <c r="J740" s="4"/>
      <c r="K740" s="4"/>
      <c r="L740" s="4"/>
    </row>
    <row r="741" spans="1:12" x14ac:dyDescent="0.25">
      <c r="A741" s="1">
        <v>1.472E-4</v>
      </c>
      <c r="B741" s="1">
        <v>3.5832999999999997E-2</v>
      </c>
      <c r="C741" s="1">
        <v>26.667000000000002</v>
      </c>
      <c r="E741" s="20">
        <f t="shared" si="44"/>
        <v>147.19999999999999</v>
      </c>
      <c r="F741" s="20">
        <f t="shared" si="45"/>
        <v>95.554666666666662</v>
      </c>
      <c r="G741" s="21">
        <f t="shared" si="47"/>
        <v>26.667000000000002</v>
      </c>
      <c r="H741" s="20">
        <f t="shared" si="46"/>
        <v>41.079965395026932</v>
      </c>
      <c r="J741" s="4"/>
      <c r="K741" s="4"/>
      <c r="L741" s="4"/>
    </row>
    <row r="742" spans="1:12" x14ac:dyDescent="0.25">
      <c r="A742" s="1">
        <v>1.474E-4</v>
      </c>
      <c r="B742" s="1">
        <v>3.8332999999999999E-2</v>
      </c>
      <c r="C742" s="1">
        <v>27.082999999999998</v>
      </c>
      <c r="E742" s="20">
        <f t="shared" si="44"/>
        <v>147.4</v>
      </c>
      <c r="F742" s="20">
        <f t="shared" si="45"/>
        <v>102.22133333333335</v>
      </c>
      <c r="G742" s="21">
        <f t="shared" si="47"/>
        <v>27.082999999999998</v>
      </c>
      <c r="H742" s="20">
        <f t="shared" si="46"/>
        <v>39.05284806824406</v>
      </c>
      <c r="J742" s="4"/>
      <c r="K742" s="4"/>
      <c r="L742" s="4"/>
    </row>
    <row r="743" spans="1:12" x14ac:dyDescent="0.25">
      <c r="A743" s="1">
        <v>1.4760000000000001E-4</v>
      </c>
      <c r="B743" s="1">
        <v>3.6666999999999998E-2</v>
      </c>
      <c r="C743" s="1">
        <v>26.667000000000002</v>
      </c>
      <c r="E743" s="20">
        <f t="shared" si="44"/>
        <v>147.60000000000002</v>
      </c>
      <c r="F743" s="20">
        <f t="shared" si="45"/>
        <v>97.778666666666666</v>
      </c>
      <c r="G743" s="21">
        <f t="shared" si="47"/>
        <v>26.667000000000002</v>
      </c>
      <c r="H743" s="20">
        <f t="shared" si="46"/>
        <v>40.254682684702871</v>
      </c>
      <c r="J743" s="4"/>
      <c r="K743" s="4"/>
      <c r="L743" s="4"/>
    </row>
    <row r="744" spans="1:12" x14ac:dyDescent="0.25">
      <c r="A744" s="1">
        <v>1.4779999999999999E-4</v>
      </c>
      <c r="B744" s="1">
        <v>3.8332999999999999E-2</v>
      </c>
      <c r="C744" s="1">
        <v>27.082999999999998</v>
      </c>
      <c r="E744" s="20">
        <f t="shared" si="44"/>
        <v>147.79999999999998</v>
      </c>
      <c r="F744" s="20">
        <f t="shared" si="45"/>
        <v>102.22133333333335</v>
      </c>
      <c r="G744" s="21">
        <f t="shared" si="47"/>
        <v>27.082999999999998</v>
      </c>
      <c r="H744" s="20">
        <f t="shared" si="46"/>
        <v>39.158825946312561</v>
      </c>
      <c r="J744" s="4"/>
      <c r="K744" s="4"/>
      <c r="L744" s="4"/>
    </row>
    <row r="745" spans="1:12" x14ac:dyDescent="0.25">
      <c r="A745" s="1">
        <v>1.4799999999999999E-4</v>
      </c>
      <c r="B745" s="1">
        <v>3.6666999999999998E-2</v>
      </c>
      <c r="C745" s="1">
        <v>26.667000000000002</v>
      </c>
      <c r="E745" s="20">
        <f t="shared" si="44"/>
        <v>148</v>
      </c>
      <c r="F745" s="20">
        <f t="shared" si="45"/>
        <v>97.778666666666666</v>
      </c>
      <c r="G745" s="21">
        <f t="shared" si="47"/>
        <v>26.667000000000002</v>
      </c>
      <c r="H745" s="20">
        <f t="shared" si="46"/>
        <v>40.363773965691223</v>
      </c>
      <c r="J745" s="4"/>
      <c r="K745" s="4"/>
      <c r="L745" s="4"/>
    </row>
    <row r="746" spans="1:12" x14ac:dyDescent="0.25">
      <c r="A746" s="1">
        <v>1.482E-4</v>
      </c>
      <c r="B746" s="1">
        <v>3.8332999999999999E-2</v>
      </c>
      <c r="C746" s="1">
        <v>27.082999999999998</v>
      </c>
      <c r="E746" s="20">
        <f t="shared" si="44"/>
        <v>148.19999999999999</v>
      </c>
      <c r="F746" s="20">
        <f t="shared" si="45"/>
        <v>102.22133333333335</v>
      </c>
      <c r="G746" s="21">
        <f t="shared" si="47"/>
        <v>27.082999999999998</v>
      </c>
      <c r="H746" s="20">
        <f t="shared" si="46"/>
        <v>39.264803824381069</v>
      </c>
      <c r="J746" s="4"/>
      <c r="K746" s="4"/>
      <c r="L746" s="4"/>
    </row>
    <row r="747" spans="1:12" x14ac:dyDescent="0.25">
      <c r="A747" s="1">
        <v>1.484E-4</v>
      </c>
      <c r="B747" s="1">
        <v>3.6666999999999998E-2</v>
      </c>
      <c r="C747" s="1">
        <v>26.667000000000002</v>
      </c>
      <c r="E747" s="20">
        <f t="shared" si="44"/>
        <v>148.4</v>
      </c>
      <c r="F747" s="20">
        <f t="shared" si="45"/>
        <v>97.778666666666666</v>
      </c>
      <c r="G747" s="21">
        <f t="shared" si="47"/>
        <v>26.667000000000002</v>
      </c>
      <c r="H747" s="20">
        <f t="shared" si="46"/>
        <v>40.472865246679582</v>
      </c>
      <c r="J747" s="4"/>
      <c r="K747" s="4"/>
      <c r="L747" s="4"/>
    </row>
    <row r="748" spans="1:12" x14ac:dyDescent="0.25">
      <c r="A748" s="1">
        <v>1.4860000000000001E-4</v>
      </c>
      <c r="B748" s="1">
        <v>3.8332999999999999E-2</v>
      </c>
      <c r="C748" s="1">
        <v>27.082999999999998</v>
      </c>
      <c r="E748" s="20">
        <f t="shared" si="44"/>
        <v>148.6</v>
      </c>
      <c r="F748" s="20">
        <f t="shared" si="45"/>
        <v>102.22133333333335</v>
      </c>
      <c r="G748" s="21">
        <f t="shared" si="47"/>
        <v>27.082999999999998</v>
      </c>
      <c r="H748" s="20">
        <f t="shared" si="46"/>
        <v>39.370781702449577</v>
      </c>
      <c r="J748" s="4"/>
      <c r="K748" s="4"/>
      <c r="L748" s="4"/>
    </row>
    <row r="749" spans="1:12" x14ac:dyDescent="0.25">
      <c r="A749" s="1">
        <v>1.4880000000000001E-4</v>
      </c>
      <c r="B749" s="1">
        <v>3.6666999999999998E-2</v>
      </c>
      <c r="C749" s="1">
        <v>26.667000000000002</v>
      </c>
      <c r="E749" s="20">
        <f t="shared" si="44"/>
        <v>148.80000000000001</v>
      </c>
      <c r="F749" s="20">
        <f t="shared" si="45"/>
        <v>97.778666666666666</v>
      </c>
      <c r="G749" s="21">
        <f t="shared" si="47"/>
        <v>26.667000000000002</v>
      </c>
      <c r="H749" s="20">
        <f t="shared" si="46"/>
        <v>40.581956527667934</v>
      </c>
      <c r="J749" s="4"/>
      <c r="K749" s="4"/>
      <c r="L749" s="4"/>
    </row>
    <row r="750" spans="1:12" x14ac:dyDescent="0.25">
      <c r="A750" s="1">
        <v>1.4899999999999999E-4</v>
      </c>
      <c r="B750" s="1">
        <v>3.8332999999999999E-2</v>
      </c>
      <c r="C750" s="1">
        <v>27.082999999999998</v>
      </c>
      <c r="E750" s="20">
        <f t="shared" si="44"/>
        <v>149</v>
      </c>
      <c r="F750" s="20">
        <f t="shared" si="45"/>
        <v>102.22133333333335</v>
      </c>
      <c r="G750" s="21">
        <f t="shared" si="47"/>
        <v>27.082999999999998</v>
      </c>
      <c r="H750" s="20">
        <f t="shared" si="46"/>
        <v>39.476759580518085</v>
      </c>
      <c r="J750" s="4"/>
      <c r="K750" s="4"/>
      <c r="L750" s="4"/>
    </row>
    <row r="751" spans="1:12" x14ac:dyDescent="0.25">
      <c r="A751" s="1">
        <v>1.4919999999999999E-4</v>
      </c>
      <c r="B751" s="1">
        <v>3.7499999999999999E-2</v>
      </c>
      <c r="C751" s="1">
        <v>26.667000000000002</v>
      </c>
      <c r="E751" s="20">
        <f t="shared" si="44"/>
        <v>149.19999999999999</v>
      </c>
      <c r="F751" s="20">
        <f t="shared" si="45"/>
        <v>100.00000000000001</v>
      </c>
      <c r="G751" s="21">
        <f t="shared" si="47"/>
        <v>26.667000000000002</v>
      </c>
      <c r="H751" s="20">
        <f t="shared" si="46"/>
        <v>39.78716399999999</v>
      </c>
      <c r="J751" s="4"/>
      <c r="K751" s="4"/>
      <c r="L751" s="4"/>
    </row>
    <row r="752" spans="1:12" x14ac:dyDescent="0.25">
      <c r="A752" s="1">
        <v>1.494E-4</v>
      </c>
      <c r="B752" s="1">
        <v>3.9167E-2</v>
      </c>
      <c r="C752" s="1">
        <v>27.082999999999998</v>
      </c>
      <c r="E752" s="20">
        <f t="shared" si="44"/>
        <v>149.4</v>
      </c>
      <c r="F752" s="20">
        <f t="shared" si="45"/>
        <v>104.44533333333335</v>
      </c>
      <c r="G752" s="21">
        <f t="shared" si="47"/>
        <v>27.082999999999998</v>
      </c>
      <c r="H752" s="20">
        <f t="shared" si="46"/>
        <v>38.739884979702296</v>
      </c>
      <c r="J752" s="4"/>
      <c r="K752" s="4"/>
      <c r="L752" s="4"/>
    </row>
    <row r="753" spans="1:12" x14ac:dyDescent="0.25">
      <c r="A753" s="1">
        <v>1.496E-4</v>
      </c>
      <c r="B753" s="1">
        <v>3.7499999999999999E-2</v>
      </c>
      <c r="C753" s="1">
        <v>26.667000000000002</v>
      </c>
      <c r="E753" s="20">
        <f t="shared" si="44"/>
        <v>149.6</v>
      </c>
      <c r="F753" s="20">
        <f t="shared" si="45"/>
        <v>100.00000000000001</v>
      </c>
      <c r="G753" s="21">
        <f t="shared" si="47"/>
        <v>26.667000000000002</v>
      </c>
      <c r="H753" s="20">
        <f t="shared" si="46"/>
        <v>39.893831999999996</v>
      </c>
      <c r="J753" s="4"/>
      <c r="K753" s="4"/>
      <c r="L753" s="4"/>
    </row>
    <row r="754" spans="1:12" x14ac:dyDescent="0.25">
      <c r="A754" s="1">
        <v>1.4980000000000001E-4</v>
      </c>
      <c r="B754" s="1">
        <v>3.9167E-2</v>
      </c>
      <c r="C754" s="1">
        <v>27.082999999999998</v>
      </c>
      <c r="E754" s="20">
        <f t="shared" si="44"/>
        <v>149.80000000000001</v>
      </c>
      <c r="F754" s="20">
        <f t="shared" si="45"/>
        <v>104.44533333333335</v>
      </c>
      <c r="G754" s="21">
        <f t="shared" si="47"/>
        <v>27.082999999999998</v>
      </c>
      <c r="H754" s="20">
        <f t="shared" si="46"/>
        <v>38.843606224627869</v>
      </c>
      <c r="J754" s="4"/>
      <c r="K754" s="4"/>
      <c r="L754" s="4"/>
    </row>
    <row r="755" spans="1:12" x14ac:dyDescent="0.25">
      <c r="A755" s="1">
        <v>1.4999999999999999E-4</v>
      </c>
      <c r="B755" s="1">
        <v>3.7499999999999999E-2</v>
      </c>
      <c r="C755" s="1">
        <v>26.667000000000002</v>
      </c>
      <c r="E755" s="20">
        <f t="shared" si="44"/>
        <v>150</v>
      </c>
      <c r="F755" s="20">
        <f t="shared" si="45"/>
        <v>100.00000000000001</v>
      </c>
      <c r="G755" s="21">
        <f t="shared" si="47"/>
        <v>26.667000000000002</v>
      </c>
      <c r="H755" s="20">
        <f t="shared" si="46"/>
        <v>40.000499999999995</v>
      </c>
      <c r="J755" s="4"/>
      <c r="K755" s="4"/>
      <c r="L755" s="4"/>
    </row>
    <row r="756" spans="1:12" x14ac:dyDescent="0.25">
      <c r="A756" s="1">
        <v>1.5019999999999999E-4</v>
      </c>
      <c r="B756" s="1">
        <v>3.9167E-2</v>
      </c>
      <c r="C756" s="1">
        <v>27.082999999999998</v>
      </c>
      <c r="E756" s="20">
        <f t="shared" si="44"/>
        <v>150.19999999999999</v>
      </c>
      <c r="F756" s="20">
        <f t="shared" si="45"/>
        <v>104.44533333333335</v>
      </c>
      <c r="G756" s="21">
        <f t="shared" si="47"/>
        <v>27.082999999999998</v>
      </c>
      <c r="H756" s="20">
        <f t="shared" si="46"/>
        <v>38.947327469553443</v>
      </c>
      <c r="J756" s="4"/>
      <c r="K756" s="4"/>
      <c r="L756" s="4"/>
    </row>
    <row r="757" spans="1:12" x14ac:dyDescent="0.25">
      <c r="A757" s="1">
        <v>1.504E-4</v>
      </c>
      <c r="B757" s="1">
        <v>3.7499999999999999E-2</v>
      </c>
      <c r="C757" s="1">
        <v>26.667000000000002</v>
      </c>
      <c r="E757" s="20">
        <f t="shared" si="44"/>
        <v>150.4</v>
      </c>
      <c r="F757" s="20">
        <f t="shared" si="45"/>
        <v>100.00000000000001</v>
      </c>
      <c r="G757" s="21">
        <f t="shared" si="47"/>
        <v>26.667000000000002</v>
      </c>
      <c r="H757" s="20">
        <f t="shared" si="46"/>
        <v>40.107167999999994</v>
      </c>
      <c r="J757" s="4"/>
      <c r="K757" s="4"/>
      <c r="L757" s="4"/>
    </row>
    <row r="758" spans="1:12" x14ac:dyDescent="0.25">
      <c r="A758" s="1">
        <v>1.506E-4</v>
      </c>
      <c r="B758" s="1">
        <v>3.9167E-2</v>
      </c>
      <c r="C758" s="1">
        <v>27.082999999999998</v>
      </c>
      <c r="E758" s="20">
        <f t="shared" si="44"/>
        <v>150.6</v>
      </c>
      <c r="F758" s="20">
        <f t="shared" si="45"/>
        <v>104.44533333333335</v>
      </c>
      <c r="G758" s="21">
        <f t="shared" si="47"/>
        <v>27.082999999999998</v>
      </c>
      <c r="H758" s="20">
        <f t="shared" si="46"/>
        <v>39.051048714479016</v>
      </c>
      <c r="J758" s="4"/>
      <c r="K758" s="4"/>
      <c r="L758" s="4"/>
    </row>
    <row r="759" spans="1:12" x14ac:dyDescent="0.25">
      <c r="A759" s="1">
        <v>1.5080000000000001E-4</v>
      </c>
      <c r="B759" s="1">
        <v>3.7499999999999999E-2</v>
      </c>
      <c r="C759" s="1">
        <v>26.667000000000002</v>
      </c>
      <c r="E759" s="20">
        <f t="shared" si="44"/>
        <v>150.80000000000001</v>
      </c>
      <c r="F759" s="20">
        <f t="shared" si="45"/>
        <v>100.00000000000001</v>
      </c>
      <c r="G759" s="21">
        <f t="shared" si="47"/>
        <v>26.667000000000002</v>
      </c>
      <c r="H759" s="20">
        <f t="shared" si="46"/>
        <v>40.213836000000001</v>
      </c>
      <c r="J759" s="4"/>
      <c r="K759" s="4"/>
      <c r="L759" s="4"/>
    </row>
    <row r="760" spans="1:12" x14ac:dyDescent="0.25">
      <c r="A760" s="1">
        <v>1.5100000000000001E-4</v>
      </c>
      <c r="B760" s="1">
        <v>3.9167E-2</v>
      </c>
      <c r="C760" s="1">
        <v>27.082999999999998</v>
      </c>
      <c r="E760" s="20">
        <f t="shared" si="44"/>
        <v>151</v>
      </c>
      <c r="F760" s="20">
        <f t="shared" si="45"/>
        <v>104.44533333333335</v>
      </c>
      <c r="G760" s="21">
        <f t="shared" si="47"/>
        <v>27.082999999999998</v>
      </c>
      <c r="H760" s="20">
        <f t="shared" si="46"/>
        <v>39.154769959404597</v>
      </c>
      <c r="J760" s="4"/>
      <c r="K760" s="4"/>
      <c r="L760" s="4"/>
    </row>
    <row r="761" spans="1:12" x14ac:dyDescent="0.25">
      <c r="A761" s="1">
        <v>1.5119999999999999E-4</v>
      </c>
      <c r="B761" s="1">
        <v>3.7499999999999999E-2</v>
      </c>
      <c r="C761" s="1">
        <v>26.667000000000002</v>
      </c>
      <c r="E761" s="20">
        <f t="shared" si="44"/>
        <v>151.19999999999999</v>
      </c>
      <c r="F761" s="20">
        <f t="shared" si="45"/>
        <v>100.00000000000001</v>
      </c>
      <c r="G761" s="21">
        <f t="shared" si="47"/>
        <v>26.667000000000002</v>
      </c>
      <c r="H761" s="20">
        <f t="shared" si="46"/>
        <v>40.320503999999993</v>
      </c>
      <c r="J761" s="4"/>
      <c r="K761" s="4"/>
      <c r="L761" s="4"/>
    </row>
    <row r="762" spans="1:12" x14ac:dyDescent="0.25">
      <c r="A762" s="1">
        <v>1.5139999999999999E-4</v>
      </c>
      <c r="B762" s="1">
        <v>3.9167E-2</v>
      </c>
      <c r="C762" s="1">
        <v>27.082999999999998</v>
      </c>
      <c r="E762" s="20">
        <f t="shared" si="44"/>
        <v>151.4</v>
      </c>
      <c r="F762" s="20">
        <f t="shared" si="45"/>
        <v>104.44533333333335</v>
      </c>
      <c r="G762" s="21">
        <f t="shared" si="47"/>
        <v>27.082999999999998</v>
      </c>
      <c r="H762" s="20">
        <f t="shared" si="46"/>
        <v>39.25849120433017</v>
      </c>
      <c r="J762" s="4"/>
      <c r="K762" s="4"/>
      <c r="L762" s="4"/>
    </row>
    <row r="763" spans="1:12" x14ac:dyDescent="0.25">
      <c r="A763" s="1">
        <v>1.516E-4</v>
      </c>
      <c r="B763" s="1">
        <v>3.7499999999999999E-2</v>
      </c>
      <c r="C763" s="1">
        <v>26.667000000000002</v>
      </c>
      <c r="E763" s="20">
        <f t="shared" si="44"/>
        <v>151.6</v>
      </c>
      <c r="F763" s="20">
        <f t="shared" si="45"/>
        <v>100.00000000000001</v>
      </c>
      <c r="G763" s="21">
        <f t="shared" si="47"/>
        <v>26.667000000000002</v>
      </c>
      <c r="H763" s="20">
        <f t="shared" si="46"/>
        <v>40.427171999999992</v>
      </c>
      <c r="J763" s="4"/>
      <c r="K763" s="4"/>
      <c r="L763" s="4"/>
    </row>
    <row r="764" spans="1:12" x14ac:dyDescent="0.25">
      <c r="A764" s="1">
        <v>1.518E-4</v>
      </c>
      <c r="B764" s="1">
        <v>0.04</v>
      </c>
      <c r="C764" s="1">
        <v>27.082999999999998</v>
      </c>
      <c r="E764" s="20">
        <f t="shared" si="44"/>
        <v>151.80000000000001</v>
      </c>
      <c r="F764" s="20">
        <f t="shared" si="45"/>
        <v>106.66666666666669</v>
      </c>
      <c r="G764" s="21">
        <f t="shared" si="47"/>
        <v>27.082999999999998</v>
      </c>
      <c r="H764" s="20">
        <f t="shared" si="46"/>
        <v>38.542494374999997</v>
      </c>
      <c r="J764" s="4"/>
      <c r="K764" s="4"/>
      <c r="L764" s="4"/>
    </row>
    <row r="765" spans="1:12" x14ac:dyDescent="0.25">
      <c r="A765" s="1">
        <v>1.5200000000000001E-4</v>
      </c>
      <c r="B765" s="1">
        <v>3.8332999999999999E-2</v>
      </c>
      <c r="C765" s="1">
        <v>26.667000000000002</v>
      </c>
      <c r="E765" s="20">
        <f t="shared" si="44"/>
        <v>152</v>
      </c>
      <c r="F765" s="20">
        <f t="shared" si="45"/>
        <v>102.22133333333335</v>
      </c>
      <c r="G765" s="21">
        <f t="shared" si="47"/>
        <v>26.667000000000002</v>
      </c>
      <c r="H765" s="20">
        <f t="shared" si="46"/>
        <v>39.65301437403803</v>
      </c>
      <c r="J765" s="4"/>
      <c r="K765" s="4"/>
      <c r="L765" s="4"/>
    </row>
    <row r="766" spans="1:12" x14ac:dyDescent="0.25">
      <c r="A766" s="1">
        <v>1.5220000000000001E-4</v>
      </c>
      <c r="B766" s="1">
        <v>0.04</v>
      </c>
      <c r="C766" s="1">
        <v>27.082999999999998</v>
      </c>
      <c r="E766" s="20">
        <f t="shared" si="44"/>
        <v>152.20000000000002</v>
      </c>
      <c r="F766" s="20">
        <f t="shared" si="45"/>
        <v>106.66666666666669</v>
      </c>
      <c r="G766" s="21">
        <f t="shared" si="47"/>
        <v>27.082999999999998</v>
      </c>
      <c r="H766" s="20">
        <f t="shared" si="46"/>
        <v>38.644055625</v>
      </c>
      <c r="J766" s="4"/>
      <c r="K766" s="4"/>
      <c r="L766" s="4"/>
    </row>
    <row r="767" spans="1:12" x14ac:dyDescent="0.25">
      <c r="A767" s="1">
        <v>1.5239999999999999E-4</v>
      </c>
      <c r="B767" s="1">
        <v>3.8332999999999999E-2</v>
      </c>
      <c r="C767" s="1">
        <v>26.667000000000002</v>
      </c>
      <c r="E767" s="20">
        <f t="shared" si="44"/>
        <v>152.39999999999998</v>
      </c>
      <c r="F767" s="20">
        <f t="shared" si="45"/>
        <v>102.22133333333335</v>
      </c>
      <c r="G767" s="21">
        <f t="shared" si="47"/>
        <v>26.667000000000002</v>
      </c>
      <c r="H767" s="20">
        <f t="shared" si="46"/>
        <v>39.757364411864444</v>
      </c>
      <c r="J767" s="4"/>
      <c r="K767" s="4"/>
      <c r="L767" s="4"/>
    </row>
    <row r="768" spans="1:12" x14ac:dyDescent="0.25">
      <c r="A768" s="1">
        <v>1.526E-4</v>
      </c>
      <c r="B768" s="1">
        <v>0.04</v>
      </c>
      <c r="C768" s="1">
        <v>27.082999999999998</v>
      </c>
      <c r="E768" s="20">
        <f t="shared" si="44"/>
        <v>152.6</v>
      </c>
      <c r="F768" s="20">
        <f t="shared" si="45"/>
        <v>106.66666666666669</v>
      </c>
      <c r="G768" s="21">
        <f t="shared" si="47"/>
        <v>27.082999999999998</v>
      </c>
      <c r="H768" s="20">
        <f t="shared" si="46"/>
        <v>38.745616874999989</v>
      </c>
      <c r="J768" s="4"/>
      <c r="K768" s="4"/>
      <c r="L768" s="4"/>
    </row>
    <row r="769" spans="1:12" x14ac:dyDescent="0.25">
      <c r="A769" s="1">
        <v>1.528E-4</v>
      </c>
      <c r="B769" s="1">
        <v>3.8332999999999999E-2</v>
      </c>
      <c r="C769" s="1">
        <v>26.667000000000002</v>
      </c>
      <c r="E769" s="20">
        <f t="shared" si="44"/>
        <v>152.80000000000001</v>
      </c>
      <c r="F769" s="20">
        <f t="shared" si="45"/>
        <v>102.22133333333335</v>
      </c>
      <c r="G769" s="21">
        <f t="shared" si="47"/>
        <v>26.667000000000002</v>
      </c>
      <c r="H769" s="20">
        <f t="shared" si="46"/>
        <v>39.861714449690865</v>
      </c>
      <c r="J769" s="4"/>
      <c r="K769" s="4"/>
      <c r="L769" s="4"/>
    </row>
    <row r="770" spans="1:12" x14ac:dyDescent="0.25">
      <c r="A770" s="1">
        <v>1.5300000000000001E-4</v>
      </c>
      <c r="B770" s="1">
        <v>0.04</v>
      </c>
      <c r="C770" s="1">
        <v>27.082999999999998</v>
      </c>
      <c r="E770" s="20">
        <f t="shared" si="44"/>
        <v>153</v>
      </c>
      <c r="F770" s="20">
        <f t="shared" si="45"/>
        <v>106.66666666666669</v>
      </c>
      <c r="G770" s="21">
        <f t="shared" si="47"/>
        <v>27.082999999999998</v>
      </c>
      <c r="H770" s="20">
        <f t="shared" si="46"/>
        <v>38.847178124999992</v>
      </c>
      <c r="J770" s="4"/>
      <c r="K770" s="4"/>
      <c r="L770" s="4"/>
    </row>
    <row r="771" spans="1:12" x14ac:dyDescent="0.25">
      <c r="A771" s="1">
        <v>1.5320000000000001E-4</v>
      </c>
      <c r="B771" s="1">
        <v>3.8332999999999999E-2</v>
      </c>
      <c r="C771" s="1">
        <v>26.667000000000002</v>
      </c>
      <c r="E771" s="20">
        <f t="shared" si="44"/>
        <v>153.20000000000002</v>
      </c>
      <c r="F771" s="20">
        <f t="shared" si="45"/>
        <v>102.22133333333335</v>
      </c>
      <c r="G771" s="21">
        <f t="shared" si="47"/>
        <v>26.667000000000002</v>
      </c>
      <c r="H771" s="20">
        <f t="shared" si="46"/>
        <v>39.966064487517286</v>
      </c>
      <c r="J771" s="4"/>
      <c r="K771" s="4"/>
      <c r="L771" s="4"/>
    </row>
    <row r="772" spans="1:12" x14ac:dyDescent="0.25">
      <c r="A772" s="1">
        <v>1.5339999999999999E-4</v>
      </c>
      <c r="B772" s="1">
        <v>0.04</v>
      </c>
      <c r="C772" s="1">
        <v>27.082999999999998</v>
      </c>
      <c r="E772" s="20">
        <f t="shared" si="44"/>
        <v>153.39999999999998</v>
      </c>
      <c r="F772" s="20">
        <f t="shared" si="45"/>
        <v>106.66666666666669</v>
      </c>
      <c r="G772" s="21">
        <f t="shared" si="47"/>
        <v>27.082999999999998</v>
      </c>
      <c r="H772" s="20">
        <f t="shared" si="46"/>
        <v>38.948739374999988</v>
      </c>
      <c r="J772" s="4"/>
      <c r="K772" s="4"/>
      <c r="L772" s="4"/>
    </row>
    <row r="773" spans="1:12" x14ac:dyDescent="0.25">
      <c r="A773" s="1">
        <v>1.5359999999999999E-4</v>
      </c>
      <c r="B773" s="1">
        <v>3.9167E-2</v>
      </c>
      <c r="C773" s="1">
        <v>26.667000000000002</v>
      </c>
      <c r="E773" s="20">
        <f t="shared" ref="E773:E836" si="48">A773*1000000</f>
        <v>153.6</v>
      </c>
      <c r="F773" s="20">
        <f t="shared" ref="F773:F836" si="49">$L$4*B773</f>
        <v>104.44533333333335</v>
      </c>
      <c r="G773" s="21">
        <f t="shared" si="47"/>
        <v>26.667000000000002</v>
      </c>
      <c r="H773" s="20">
        <f t="shared" ref="H773:H836" si="50">(G773/F773)*E773</f>
        <v>39.217177726147007</v>
      </c>
      <c r="J773" s="4"/>
      <c r="K773" s="4"/>
      <c r="L773" s="4"/>
    </row>
    <row r="774" spans="1:12" x14ac:dyDescent="0.25">
      <c r="A774" s="1">
        <v>1.538E-4</v>
      </c>
      <c r="B774" s="1">
        <v>0.04</v>
      </c>
      <c r="C774" s="1">
        <v>27.082999999999998</v>
      </c>
      <c r="E774" s="20">
        <f t="shared" si="48"/>
        <v>153.80000000000001</v>
      </c>
      <c r="F774" s="20">
        <f t="shared" si="49"/>
        <v>106.66666666666669</v>
      </c>
      <c r="G774" s="21">
        <f t="shared" ref="G774:G837" si="51">C774*1</f>
        <v>27.082999999999998</v>
      </c>
      <c r="H774" s="20">
        <f t="shared" si="50"/>
        <v>39.050300624999998</v>
      </c>
      <c r="J774" s="4"/>
      <c r="K774" s="4"/>
      <c r="L774" s="4"/>
    </row>
    <row r="775" spans="1:12" x14ac:dyDescent="0.25">
      <c r="A775" s="1">
        <v>1.54E-4</v>
      </c>
      <c r="B775" s="1">
        <v>3.9167E-2</v>
      </c>
      <c r="C775" s="1">
        <v>26.667000000000002</v>
      </c>
      <c r="E775" s="20">
        <f t="shared" si="48"/>
        <v>154</v>
      </c>
      <c r="F775" s="20">
        <f t="shared" si="49"/>
        <v>104.44533333333335</v>
      </c>
      <c r="G775" s="21">
        <f t="shared" si="51"/>
        <v>26.667000000000002</v>
      </c>
      <c r="H775" s="20">
        <f t="shared" si="50"/>
        <v>39.319305793142178</v>
      </c>
      <c r="J775" s="4"/>
      <c r="K775" s="4"/>
      <c r="L775" s="4"/>
    </row>
    <row r="776" spans="1:12" x14ac:dyDescent="0.25">
      <c r="A776" s="1">
        <v>1.5420000000000001E-4</v>
      </c>
      <c r="B776" s="1">
        <v>4.0833000000000001E-2</v>
      </c>
      <c r="C776" s="1">
        <v>27.082999999999998</v>
      </c>
      <c r="E776" s="20">
        <f t="shared" si="48"/>
        <v>154.20000000000002</v>
      </c>
      <c r="F776" s="20">
        <f t="shared" si="49"/>
        <v>108.88800000000002</v>
      </c>
      <c r="G776" s="21">
        <f t="shared" si="51"/>
        <v>27.082999999999998</v>
      </c>
      <c r="H776" s="20">
        <f t="shared" si="50"/>
        <v>38.353157372713241</v>
      </c>
      <c r="J776" s="4"/>
      <c r="K776" s="4"/>
      <c r="L776" s="4"/>
    </row>
    <row r="777" spans="1:12" x14ac:dyDescent="0.25">
      <c r="A777" s="1">
        <v>1.5440000000000001E-4</v>
      </c>
      <c r="B777" s="1">
        <v>3.9167E-2</v>
      </c>
      <c r="C777" s="1">
        <v>26.667000000000002</v>
      </c>
      <c r="E777" s="20">
        <f t="shared" si="48"/>
        <v>154.4</v>
      </c>
      <c r="F777" s="20">
        <f t="shared" si="49"/>
        <v>104.44533333333335</v>
      </c>
      <c r="G777" s="21">
        <f t="shared" si="51"/>
        <v>26.667000000000002</v>
      </c>
      <c r="H777" s="20">
        <f t="shared" si="50"/>
        <v>39.421433860137356</v>
      </c>
      <c r="J777" s="4"/>
      <c r="K777" s="4"/>
      <c r="L777" s="4"/>
    </row>
    <row r="778" spans="1:12" x14ac:dyDescent="0.25">
      <c r="A778" s="1">
        <v>1.5459999999999999E-4</v>
      </c>
      <c r="B778" s="1">
        <v>4.0833000000000001E-2</v>
      </c>
      <c r="C778" s="1">
        <v>27.082999999999998</v>
      </c>
      <c r="E778" s="20">
        <f t="shared" si="48"/>
        <v>154.6</v>
      </c>
      <c r="F778" s="20">
        <f t="shared" si="49"/>
        <v>108.88800000000002</v>
      </c>
      <c r="G778" s="21">
        <f t="shared" si="51"/>
        <v>27.082999999999998</v>
      </c>
      <c r="H778" s="20">
        <f t="shared" si="50"/>
        <v>38.452646756300041</v>
      </c>
      <c r="J778" s="4"/>
      <c r="K778" s="4"/>
      <c r="L778" s="4"/>
    </row>
    <row r="779" spans="1:12" x14ac:dyDescent="0.25">
      <c r="A779" s="1">
        <v>1.548E-4</v>
      </c>
      <c r="B779" s="1">
        <v>3.9167E-2</v>
      </c>
      <c r="C779" s="1">
        <v>26.667000000000002</v>
      </c>
      <c r="E779" s="20">
        <f t="shared" si="48"/>
        <v>154.79999999999998</v>
      </c>
      <c r="F779" s="20">
        <f t="shared" si="49"/>
        <v>104.44533333333335</v>
      </c>
      <c r="G779" s="21">
        <f t="shared" si="51"/>
        <v>26.667000000000002</v>
      </c>
      <c r="H779" s="20">
        <f t="shared" si="50"/>
        <v>39.523561927132526</v>
      </c>
      <c r="J779" s="4"/>
      <c r="K779" s="4"/>
      <c r="L779" s="4"/>
    </row>
    <row r="780" spans="1:12" x14ac:dyDescent="0.25">
      <c r="A780" s="1">
        <v>1.55E-4</v>
      </c>
      <c r="B780" s="1">
        <v>4.0833000000000001E-2</v>
      </c>
      <c r="C780" s="1">
        <v>27.082999999999998</v>
      </c>
      <c r="E780" s="20">
        <f t="shared" si="48"/>
        <v>155</v>
      </c>
      <c r="F780" s="20">
        <f t="shared" si="49"/>
        <v>108.88800000000002</v>
      </c>
      <c r="G780" s="21">
        <f t="shared" si="51"/>
        <v>27.082999999999998</v>
      </c>
      <c r="H780" s="20">
        <f t="shared" si="50"/>
        <v>38.552136139886848</v>
      </c>
      <c r="J780" s="4"/>
      <c r="K780" s="4"/>
      <c r="L780" s="4"/>
    </row>
    <row r="781" spans="1:12" x14ac:dyDescent="0.25">
      <c r="A781" s="1">
        <v>1.552E-4</v>
      </c>
      <c r="B781" s="1">
        <v>3.9167E-2</v>
      </c>
      <c r="C781" s="1">
        <v>26.667000000000002</v>
      </c>
      <c r="E781" s="20">
        <f t="shared" si="48"/>
        <v>155.20000000000002</v>
      </c>
      <c r="F781" s="20">
        <f t="shared" si="49"/>
        <v>104.44533333333335</v>
      </c>
      <c r="G781" s="21">
        <f t="shared" si="51"/>
        <v>26.667000000000002</v>
      </c>
      <c r="H781" s="20">
        <f t="shared" si="50"/>
        <v>39.625689994127711</v>
      </c>
      <c r="J781" s="4"/>
      <c r="K781" s="4"/>
      <c r="L781" s="4"/>
    </row>
    <row r="782" spans="1:12" x14ac:dyDescent="0.25">
      <c r="A782" s="1">
        <v>1.5540000000000001E-4</v>
      </c>
      <c r="B782" s="1">
        <v>4.0833000000000001E-2</v>
      </c>
      <c r="C782" s="1">
        <v>27.082999999999998</v>
      </c>
      <c r="E782" s="20">
        <f t="shared" si="48"/>
        <v>155.4</v>
      </c>
      <c r="F782" s="20">
        <f t="shared" si="49"/>
        <v>108.88800000000002</v>
      </c>
      <c r="G782" s="21">
        <f t="shared" si="51"/>
        <v>27.082999999999998</v>
      </c>
      <c r="H782" s="20">
        <f t="shared" si="50"/>
        <v>38.651625523473655</v>
      </c>
      <c r="J782" s="4"/>
      <c r="K782" s="4"/>
      <c r="L782" s="4"/>
    </row>
    <row r="783" spans="1:12" x14ac:dyDescent="0.25">
      <c r="A783" s="1">
        <v>1.5559999999999999E-4</v>
      </c>
      <c r="B783" s="1">
        <v>3.9167E-2</v>
      </c>
      <c r="C783" s="1">
        <v>26.667000000000002</v>
      </c>
      <c r="E783" s="20">
        <f t="shared" si="48"/>
        <v>155.6</v>
      </c>
      <c r="F783" s="20">
        <f t="shared" si="49"/>
        <v>104.44533333333335</v>
      </c>
      <c r="G783" s="21">
        <f t="shared" si="51"/>
        <v>26.667000000000002</v>
      </c>
      <c r="H783" s="20">
        <f t="shared" si="50"/>
        <v>39.727818061122875</v>
      </c>
      <c r="J783" s="4"/>
      <c r="K783" s="4"/>
      <c r="L783" s="4"/>
    </row>
    <row r="784" spans="1:12" x14ac:dyDescent="0.25">
      <c r="A784" s="1">
        <v>1.5579999999999999E-4</v>
      </c>
      <c r="B784" s="1">
        <v>4.0833000000000001E-2</v>
      </c>
      <c r="C784" s="1">
        <v>27.082999999999998</v>
      </c>
      <c r="E784" s="20">
        <f t="shared" si="48"/>
        <v>155.79999999999998</v>
      </c>
      <c r="F784" s="20">
        <f t="shared" si="49"/>
        <v>108.88800000000002</v>
      </c>
      <c r="G784" s="21">
        <f t="shared" si="51"/>
        <v>27.082999999999998</v>
      </c>
      <c r="H784" s="20">
        <f t="shared" si="50"/>
        <v>38.751114907060455</v>
      </c>
      <c r="J784" s="4"/>
      <c r="K784" s="4"/>
      <c r="L784" s="4"/>
    </row>
    <row r="785" spans="1:12" x14ac:dyDescent="0.25">
      <c r="A785" s="1">
        <v>1.56E-4</v>
      </c>
      <c r="B785" s="1">
        <v>0.04</v>
      </c>
      <c r="C785" s="1">
        <v>26.667000000000002</v>
      </c>
      <c r="E785" s="20">
        <f t="shared" si="48"/>
        <v>156</v>
      </c>
      <c r="F785" s="20">
        <f t="shared" si="49"/>
        <v>106.66666666666669</v>
      </c>
      <c r="G785" s="21">
        <f t="shared" si="51"/>
        <v>26.667000000000002</v>
      </c>
      <c r="H785" s="20">
        <f t="shared" si="50"/>
        <v>39.000487499999998</v>
      </c>
      <c r="J785" s="4"/>
      <c r="K785" s="4"/>
      <c r="L785" s="4"/>
    </row>
    <row r="786" spans="1:12" x14ac:dyDescent="0.25">
      <c r="A786" s="1">
        <v>1.562E-4</v>
      </c>
      <c r="B786" s="1">
        <v>4.1667000000000003E-2</v>
      </c>
      <c r="C786" s="1">
        <v>27.082999999999998</v>
      </c>
      <c r="E786" s="20">
        <f t="shared" si="48"/>
        <v>156.19999999999999</v>
      </c>
      <c r="F786" s="20">
        <f t="shared" si="49"/>
        <v>111.11200000000002</v>
      </c>
      <c r="G786" s="21">
        <f t="shared" si="51"/>
        <v>27.082999999999998</v>
      </c>
      <c r="H786" s="20">
        <f t="shared" si="50"/>
        <v>38.072976816185459</v>
      </c>
      <c r="J786" s="4"/>
      <c r="K786" s="4"/>
      <c r="L786" s="4"/>
    </row>
    <row r="787" spans="1:12" x14ac:dyDescent="0.25">
      <c r="A787" s="1">
        <v>1.5640000000000001E-4</v>
      </c>
      <c r="B787" s="1">
        <v>0.04</v>
      </c>
      <c r="C787" s="1">
        <v>26.667000000000002</v>
      </c>
      <c r="E787" s="20">
        <f t="shared" si="48"/>
        <v>156.4</v>
      </c>
      <c r="F787" s="20">
        <f t="shared" si="49"/>
        <v>106.66666666666669</v>
      </c>
      <c r="G787" s="21">
        <f t="shared" si="51"/>
        <v>26.667000000000002</v>
      </c>
      <c r="H787" s="20">
        <f t="shared" si="50"/>
        <v>39.100488750000004</v>
      </c>
      <c r="J787" s="4"/>
      <c r="K787" s="4"/>
      <c r="L787" s="4"/>
    </row>
    <row r="788" spans="1:12" x14ac:dyDescent="0.25">
      <c r="A788" s="1">
        <v>1.5660000000000001E-4</v>
      </c>
      <c r="B788" s="1">
        <v>4.1667000000000003E-2</v>
      </c>
      <c r="C788" s="1">
        <v>27.082999999999998</v>
      </c>
      <c r="E788" s="20">
        <f t="shared" si="48"/>
        <v>156.60000000000002</v>
      </c>
      <c r="F788" s="20">
        <f t="shared" si="49"/>
        <v>111.11200000000002</v>
      </c>
      <c r="G788" s="21">
        <f t="shared" si="51"/>
        <v>27.082999999999998</v>
      </c>
      <c r="H788" s="20">
        <f t="shared" si="50"/>
        <v>38.170474836201308</v>
      </c>
      <c r="J788" s="4"/>
      <c r="K788" s="4"/>
      <c r="L788" s="4"/>
    </row>
    <row r="789" spans="1:12" x14ac:dyDescent="0.25">
      <c r="A789" s="1">
        <v>1.5679999999999999E-4</v>
      </c>
      <c r="B789" s="1">
        <v>0.04</v>
      </c>
      <c r="C789" s="1">
        <v>26.667000000000002</v>
      </c>
      <c r="E789" s="20">
        <f t="shared" si="48"/>
        <v>156.79999999999998</v>
      </c>
      <c r="F789" s="20">
        <f t="shared" si="49"/>
        <v>106.66666666666669</v>
      </c>
      <c r="G789" s="21">
        <f t="shared" si="51"/>
        <v>26.667000000000002</v>
      </c>
      <c r="H789" s="20">
        <f t="shared" si="50"/>
        <v>39.200489999999995</v>
      </c>
      <c r="J789" s="4"/>
      <c r="K789" s="4"/>
      <c r="L789" s="4"/>
    </row>
    <row r="790" spans="1:12" x14ac:dyDescent="0.25">
      <c r="A790" s="1">
        <v>1.5699999999999999E-4</v>
      </c>
      <c r="B790" s="1">
        <v>4.1667000000000003E-2</v>
      </c>
      <c r="C790" s="1">
        <v>27.082999999999998</v>
      </c>
      <c r="E790" s="20">
        <f t="shared" si="48"/>
        <v>157</v>
      </c>
      <c r="F790" s="20">
        <f t="shared" si="49"/>
        <v>111.11200000000002</v>
      </c>
      <c r="G790" s="21">
        <f t="shared" si="51"/>
        <v>27.082999999999998</v>
      </c>
      <c r="H790" s="20">
        <f t="shared" si="50"/>
        <v>38.267972856217142</v>
      </c>
      <c r="J790" s="4"/>
      <c r="K790" s="4"/>
      <c r="L790" s="4"/>
    </row>
    <row r="791" spans="1:12" x14ac:dyDescent="0.25">
      <c r="A791" s="1">
        <v>1.572E-4</v>
      </c>
      <c r="B791" s="1">
        <v>0.04</v>
      </c>
      <c r="C791" s="1">
        <v>26.667000000000002</v>
      </c>
      <c r="E791" s="20">
        <f t="shared" si="48"/>
        <v>157.19999999999999</v>
      </c>
      <c r="F791" s="20">
        <f t="shared" si="49"/>
        <v>106.66666666666669</v>
      </c>
      <c r="G791" s="21">
        <f t="shared" si="51"/>
        <v>26.667000000000002</v>
      </c>
      <c r="H791" s="20">
        <f t="shared" si="50"/>
        <v>39.300491249999993</v>
      </c>
      <c r="J791" s="4"/>
      <c r="K791" s="4"/>
      <c r="L791" s="4"/>
    </row>
    <row r="792" spans="1:12" x14ac:dyDescent="0.25">
      <c r="A792" s="1">
        <v>1.574E-4</v>
      </c>
      <c r="B792" s="1">
        <v>4.1667000000000003E-2</v>
      </c>
      <c r="C792" s="1">
        <v>27.082999999999998</v>
      </c>
      <c r="E792" s="20">
        <f t="shared" si="48"/>
        <v>157.4</v>
      </c>
      <c r="F792" s="20">
        <f t="shared" si="49"/>
        <v>111.11200000000002</v>
      </c>
      <c r="G792" s="21">
        <f t="shared" si="51"/>
        <v>27.082999999999998</v>
      </c>
      <c r="H792" s="20">
        <f t="shared" si="50"/>
        <v>38.365470876232983</v>
      </c>
      <c r="J792" s="4"/>
      <c r="K792" s="4"/>
      <c r="L792" s="4"/>
    </row>
    <row r="793" spans="1:12" x14ac:dyDescent="0.25">
      <c r="A793" s="1">
        <v>1.5760000000000001E-4</v>
      </c>
      <c r="B793" s="1">
        <v>0.04</v>
      </c>
      <c r="C793" s="1">
        <v>26.667000000000002</v>
      </c>
      <c r="E793" s="20">
        <f t="shared" si="48"/>
        <v>157.60000000000002</v>
      </c>
      <c r="F793" s="20">
        <f t="shared" si="49"/>
        <v>106.66666666666669</v>
      </c>
      <c r="G793" s="21">
        <f t="shared" si="51"/>
        <v>26.667000000000002</v>
      </c>
      <c r="H793" s="20">
        <f t="shared" si="50"/>
        <v>39.400492500000006</v>
      </c>
      <c r="J793" s="4"/>
      <c r="K793" s="4"/>
      <c r="L793" s="4"/>
    </row>
    <row r="794" spans="1:12" x14ac:dyDescent="0.25">
      <c r="A794" s="1">
        <v>1.5779999999999999E-4</v>
      </c>
      <c r="B794" s="1">
        <v>4.1667000000000003E-2</v>
      </c>
      <c r="C794" s="1">
        <v>26.875</v>
      </c>
      <c r="E794" s="20">
        <f t="shared" si="48"/>
        <v>157.79999999999998</v>
      </c>
      <c r="F794" s="20">
        <f t="shared" si="49"/>
        <v>111.11200000000002</v>
      </c>
      <c r="G794" s="21">
        <f t="shared" si="51"/>
        <v>26.875</v>
      </c>
      <c r="H794" s="20">
        <f t="shared" si="50"/>
        <v>38.167569659442712</v>
      </c>
      <c r="J794" s="4"/>
      <c r="K794" s="4"/>
      <c r="L794" s="4"/>
    </row>
    <row r="795" spans="1:12" x14ac:dyDescent="0.25">
      <c r="A795" s="1">
        <v>1.5799999999999999E-4</v>
      </c>
      <c r="B795" s="1">
        <v>0.04</v>
      </c>
      <c r="C795" s="1">
        <v>26.667000000000002</v>
      </c>
      <c r="E795" s="20">
        <f t="shared" si="48"/>
        <v>158</v>
      </c>
      <c r="F795" s="20">
        <f t="shared" si="49"/>
        <v>106.66666666666669</v>
      </c>
      <c r="G795" s="21">
        <f t="shared" si="51"/>
        <v>26.667000000000002</v>
      </c>
      <c r="H795" s="20">
        <f t="shared" si="50"/>
        <v>39.500493749999997</v>
      </c>
      <c r="J795" s="4"/>
      <c r="K795" s="4"/>
      <c r="L795" s="4"/>
    </row>
    <row r="796" spans="1:12" x14ac:dyDescent="0.25">
      <c r="A796" s="1">
        <v>1.582E-4</v>
      </c>
      <c r="B796" s="1">
        <v>4.1667000000000003E-2</v>
      </c>
      <c r="C796" s="1">
        <v>27.082999999999998</v>
      </c>
      <c r="E796" s="20">
        <f t="shared" si="48"/>
        <v>158.19999999999999</v>
      </c>
      <c r="F796" s="20">
        <f t="shared" si="49"/>
        <v>111.11200000000002</v>
      </c>
      <c r="G796" s="21">
        <f t="shared" si="51"/>
        <v>27.082999999999998</v>
      </c>
      <c r="H796" s="20">
        <f t="shared" si="50"/>
        <v>38.560466916264659</v>
      </c>
      <c r="J796" s="4"/>
      <c r="K796" s="4"/>
      <c r="L796" s="4"/>
    </row>
    <row r="797" spans="1:12" x14ac:dyDescent="0.25">
      <c r="A797" s="1">
        <v>1.584E-4</v>
      </c>
      <c r="B797" s="1">
        <v>0.04</v>
      </c>
      <c r="C797" s="1">
        <v>26.667000000000002</v>
      </c>
      <c r="E797" s="20">
        <f t="shared" si="48"/>
        <v>158.4</v>
      </c>
      <c r="F797" s="20">
        <f t="shared" si="49"/>
        <v>106.66666666666669</v>
      </c>
      <c r="G797" s="21">
        <f t="shared" si="51"/>
        <v>26.667000000000002</v>
      </c>
      <c r="H797" s="20">
        <f t="shared" si="50"/>
        <v>39.600495000000002</v>
      </c>
      <c r="J797" s="4"/>
      <c r="K797" s="4"/>
      <c r="L797" s="4"/>
    </row>
    <row r="798" spans="1:12" x14ac:dyDescent="0.25">
      <c r="A798" s="1">
        <v>1.5860000000000001E-4</v>
      </c>
      <c r="B798" s="1">
        <v>4.2500000000000003E-2</v>
      </c>
      <c r="C798" s="1">
        <v>26.875</v>
      </c>
      <c r="E798" s="20">
        <f t="shared" si="48"/>
        <v>158.6</v>
      </c>
      <c r="F798" s="20">
        <f t="shared" si="49"/>
        <v>113.33333333333336</v>
      </c>
      <c r="G798" s="21">
        <f t="shared" si="51"/>
        <v>26.875</v>
      </c>
      <c r="H798" s="20">
        <f t="shared" si="50"/>
        <v>37.609191176470581</v>
      </c>
      <c r="J798" s="4"/>
      <c r="K798" s="4"/>
      <c r="L798" s="4"/>
    </row>
    <row r="799" spans="1:12" x14ac:dyDescent="0.25">
      <c r="A799" s="1">
        <v>1.5880000000000001E-4</v>
      </c>
      <c r="B799" s="1">
        <v>4.0833000000000001E-2</v>
      </c>
      <c r="C799" s="1">
        <v>26.667000000000002</v>
      </c>
      <c r="E799" s="20">
        <f t="shared" si="48"/>
        <v>158.80000000000001</v>
      </c>
      <c r="F799" s="20">
        <f t="shared" si="49"/>
        <v>108.88800000000002</v>
      </c>
      <c r="G799" s="21">
        <f t="shared" si="51"/>
        <v>26.667000000000002</v>
      </c>
      <c r="H799" s="20">
        <f t="shared" si="50"/>
        <v>38.890599515098081</v>
      </c>
      <c r="J799" s="4"/>
      <c r="K799" s="4"/>
      <c r="L799" s="4"/>
    </row>
    <row r="800" spans="1:12" x14ac:dyDescent="0.25">
      <c r="A800" s="1">
        <v>1.5899999999999999E-4</v>
      </c>
      <c r="B800" s="1">
        <v>4.2500000000000003E-2</v>
      </c>
      <c r="C800" s="1">
        <v>26.875</v>
      </c>
      <c r="E800" s="20">
        <f t="shared" si="48"/>
        <v>159</v>
      </c>
      <c r="F800" s="20">
        <f t="shared" si="49"/>
        <v>113.33333333333336</v>
      </c>
      <c r="G800" s="21">
        <f t="shared" si="51"/>
        <v>26.875</v>
      </c>
      <c r="H800" s="20">
        <f t="shared" si="50"/>
        <v>37.704044117647051</v>
      </c>
      <c r="J800" s="4"/>
      <c r="K800" s="4"/>
      <c r="L800" s="4"/>
    </row>
    <row r="801" spans="1:12" x14ac:dyDescent="0.25">
      <c r="A801" s="1">
        <v>1.5919999999999999E-4</v>
      </c>
      <c r="B801" s="1">
        <v>4.0833000000000001E-2</v>
      </c>
      <c r="C801" s="1">
        <v>26.457999999999998</v>
      </c>
      <c r="E801" s="20">
        <f t="shared" si="48"/>
        <v>159.19999999999999</v>
      </c>
      <c r="F801" s="20">
        <f t="shared" si="49"/>
        <v>108.88800000000002</v>
      </c>
      <c r="G801" s="21">
        <f t="shared" si="51"/>
        <v>26.457999999999998</v>
      </c>
      <c r="H801" s="20">
        <f t="shared" si="50"/>
        <v>38.682991697891403</v>
      </c>
      <c r="J801" s="4"/>
      <c r="K801" s="4"/>
      <c r="L801" s="4"/>
    </row>
    <row r="802" spans="1:12" x14ac:dyDescent="0.25">
      <c r="A802" s="1">
        <v>1.594E-4</v>
      </c>
      <c r="B802" s="1">
        <v>4.2500000000000003E-2</v>
      </c>
      <c r="C802" s="1">
        <v>26.875</v>
      </c>
      <c r="E802" s="20">
        <f t="shared" si="48"/>
        <v>159.4</v>
      </c>
      <c r="F802" s="20">
        <f t="shared" si="49"/>
        <v>113.33333333333336</v>
      </c>
      <c r="G802" s="21">
        <f t="shared" si="51"/>
        <v>26.875</v>
      </c>
      <c r="H802" s="20">
        <f t="shared" si="50"/>
        <v>37.798897058823528</v>
      </c>
      <c r="J802" s="4"/>
      <c r="K802" s="4"/>
      <c r="L802" s="4"/>
    </row>
    <row r="803" spans="1:12" x14ac:dyDescent="0.25">
      <c r="A803" s="1">
        <v>1.596E-4</v>
      </c>
      <c r="B803" s="1">
        <v>4.0833000000000001E-2</v>
      </c>
      <c r="C803" s="1">
        <v>26.667000000000002</v>
      </c>
      <c r="E803" s="20">
        <f t="shared" si="48"/>
        <v>159.6</v>
      </c>
      <c r="F803" s="20">
        <f t="shared" si="49"/>
        <v>108.88800000000002</v>
      </c>
      <c r="G803" s="21">
        <f t="shared" si="51"/>
        <v>26.667000000000002</v>
      </c>
      <c r="H803" s="20">
        <f t="shared" si="50"/>
        <v>39.086521930791264</v>
      </c>
      <c r="J803" s="4"/>
      <c r="K803" s="4"/>
      <c r="L803" s="4"/>
    </row>
    <row r="804" spans="1:12" x14ac:dyDescent="0.25">
      <c r="A804" s="1">
        <v>1.5980000000000001E-4</v>
      </c>
      <c r="B804" s="1">
        <v>4.2500000000000003E-2</v>
      </c>
      <c r="C804" s="1">
        <v>26.875</v>
      </c>
      <c r="E804" s="20">
        <f t="shared" si="48"/>
        <v>159.80000000000001</v>
      </c>
      <c r="F804" s="20">
        <f t="shared" si="49"/>
        <v>113.33333333333336</v>
      </c>
      <c r="G804" s="21">
        <f t="shared" si="51"/>
        <v>26.875</v>
      </c>
      <c r="H804" s="20">
        <f t="shared" si="50"/>
        <v>37.893749999999997</v>
      </c>
      <c r="J804" s="4"/>
      <c r="K804" s="4"/>
      <c r="L804" s="4"/>
    </row>
    <row r="805" spans="1:12" x14ac:dyDescent="0.25">
      <c r="A805" s="1">
        <v>1.6000000000000001E-4</v>
      </c>
      <c r="B805" s="1">
        <v>4.0833000000000001E-2</v>
      </c>
      <c r="C805" s="1">
        <v>26.667000000000002</v>
      </c>
      <c r="E805" s="20">
        <f t="shared" si="48"/>
        <v>160</v>
      </c>
      <c r="F805" s="20">
        <f t="shared" si="49"/>
        <v>108.88800000000002</v>
      </c>
      <c r="G805" s="21">
        <f t="shared" si="51"/>
        <v>26.667000000000002</v>
      </c>
      <c r="H805" s="20">
        <f t="shared" si="50"/>
        <v>39.184483138637859</v>
      </c>
      <c r="J805" s="4" t="s">
        <v>10</v>
      </c>
      <c r="K805" s="8">
        <f>AVERAGE(G807:G906)</f>
        <v>26.670690000000018</v>
      </c>
      <c r="L805" s="4"/>
    </row>
    <row r="806" spans="1:12" x14ac:dyDescent="0.25">
      <c r="A806" s="1">
        <v>1.6019999999999999E-4</v>
      </c>
      <c r="B806" s="1">
        <v>4.2500000000000003E-2</v>
      </c>
      <c r="C806" s="1">
        <v>26.875</v>
      </c>
      <c r="E806" s="20">
        <f t="shared" si="48"/>
        <v>160.19999999999999</v>
      </c>
      <c r="F806" s="20">
        <f t="shared" si="49"/>
        <v>113.33333333333336</v>
      </c>
      <c r="G806" s="21">
        <f t="shared" si="51"/>
        <v>26.875</v>
      </c>
      <c r="H806" s="20">
        <f t="shared" si="50"/>
        <v>37.98860294117646</v>
      </c>
      <c r="J806" s="4" t="s">
        <v>9</v>
      </c>
      <c r="K806" s="8">
        <f>F904-F805</f>
        <v>26.666666666666671</v>
      </c>
      <c r="L806" s="4"/>
    </row>
    <row r="807" spans="1:12" ht="15.75" thickBot="1" x14ac:dyDescent="0.3">
      <c r="A807" s="1">
        <v>1.604E-4</v>
      </c>
      <c r="B807" s="1">
        <v>4.0833000000000001E-2</v>
      </c>
      <c r="C807" s="1">
        <v>26.667000000000002</v>
      </c>
      <c r="E807" s="22">
        <f t="shared" si="48"/>
        <v>160.4</v>
      </c>
      <c r="F807" s="22">
        <f t="shared" si="49"/>
        <v>108.88800000000002</v>
      </c>
      <c r="G807" s="21">
        <f t="shared" si="51"/>
        <v>26.667000000000002</v>
      </c>
      <c r="H807" s="22">
        <f t="shared" si="50"/>
        <v>39.282444346484461</v>
      </c>
      <c r="J807" s="4" t="s">
        <v>15</v>
      </c>
      <c r="K807" s="4">
        <f>20*K805/K806</f>
        <v>20.003017500000009</v>
      </c>
      <c r="L807" s="4">
        <f>20*28/K806</f>
        <v>20.999999999999996</v>
      </c>
    </row>
    <row r="808" spans="1:12" ht="15.75" thickTop="1" x14ac:dyDescent="0.25">
      <c r="A808" s="1">
        <v>1.606E-4</v>
      </c>
      <c r="B808" s="1">
        <v>4.3333000000000003E-2</v>
      </c>
      <c r="C808" s="1">
        <v>27.082999999999998</v>
      </c>
      <c r="E808" s="23">
        <f t="shared" si="48"/>
        <v>160.6</v>
      </c>
      <c r="F808" s="23">
        <f t="shared" si="49"/>
        <v>115.55466666666669</v>
      </c>
      <c r="G808" s="21">
        <f t="shared" si="51"/>
        <v>27.082999999999998</v>
      </c>
      <c r="H808" s="23">
        <f t="shared" si="50"/>
        <v>37.640451272702087</v>
      </c>
      <c r="J808" s="4"/>
      <c r="K808" s="4"/>
      <c r="L808" s="4"/>
    </row>
    <row r="809" spans="1:12" x14ac:dyDescent="0.25">
      <c r="A809" s="1">
        <v>1.6080000000000001E-4</v>
      </c>
      <c r="B809" s="1">
        <v>4.1667000000000003E-2</v>
      </c>
      <c r="C809" s="1">
        <v>26.457999999999998</v>
      </c>
      <c r="E809" s="20">
        <f t="shared" si="48"/>
        <v>160.80000000000001</v>
      </c>
      <c r="F809" s="20">
        <f t="shared" si="49"/>
        <v>111.11200000000002</v>
      </c>
      <c r="G809" s="21">
        <f t="shared" si="51"/>
        <v>26.457999999999998</v>
      </c>
      <c r="H809" s="20">
        <f t="shared" si="50"/>
        <v>38.289711282309732</v>
      </c>
      <c r="J809" s="4"/>
      <c r="K809" s="4"/>
      <c r="L809" s="4"/>
    </row>
    <row r="810" spans="1:12" x14ac:dyDescent="0.25">
      <c r="A810" s="1">
        <v>1.6100000000000001E-4</v>
      </c>
      <c r="B810" s="1">
        <v>4.3333000000000003E-2</v>
      </c>
      <c r="C810" s="1">
        <v>26.875</v>
      </c>
      <c r="E810" s="20">
        <f t="shared" si="48"/>
        <v>161</v>
      </c>
      <c r="F810" s="20">
        <f t="shared" si="49"/>
        <v>115.55466666666669</v>
      </c>
      <c r="G810" s="21">
        <f t="shared" si="51"/>
        <v>26.875</v>
      </c>
      <c r="H810" s="20">
        <f t="shared" si="50"/>
        <v>37.444398610758533</v>
      </c>
      <c r="J810" s="4"/>
      <c r="K810" s="4"/>
      <c r="L810" s="4"/>
    </row>
    <row r="811" spans="1:12" x14ac:dyDescent="0.25">
      <c r="A811" s="1">
        <v>1.6119999999999999E-4</v>
      </c>
      <c r="B811" s="1">
        <v>4.1667000000000003E-2</v>
      </c>
      <c r="C811" s="1">
        <v>26.457999999999998</v>
      </c>
      <c r="E811" s="20">
        <f t="shared" si="48"/>
        <v>161.19999999999999</v>
      </c>
      <c r="F811" s="20">
        <f t="shared" si="49"/>
        <v>111.11200000000002</v>
      </c>
      <c r="G811" s="21">
        <f t="shared" si="51"/>
        <v>26.457999999999998</v>
      </c>
      <c r="H811" s="20">
        <f t="shared" si="50"/>
        <v>38.384959320325422</v>
      </c>
      <c r="J811" s="4"/>
      <c r="K811" s="4"/>
      <c r="L811" s="4"/>
    </row>
    <row r="812" spans="1:12" x14ac:dyDescent="0.25">
      <c r="A812" s="1">
        <v>1.6139999999999999E-4</v>
      </c>
      <c r="B812" s="1">
        <v>4.3333000000000003E-2</v>
      </c>
      <c r="C812" s="1">
        <v>27.082999999999998</v>
      </c>
      <c r="E812" s="20">
        <f t="shared" si="48"/>
        <v>161.4</v>
      </c>
      <c r="F812" s="20">
        <f t="shared" si="49"/>
        <v>115.55466666666669</v>
      </c>
      <c r="G812" s="21">
        <f t="shared" si="51"/>
        <v>27.082999999999998</v>
      </c>
      <c r="H812" s="20">
        <f t="shared" si="50"/>
        <v>37.827950407310816</v>
      </c>
      <c r="J812" s="4"/>
      <c r="K812" s="4"/>
      <c r="L812" s="4"/>
    </row>
    <row r="813" spans="1:12" x14ac:dyDescent="0.25">
      <c r="A813" s="1">
        <v>1.616E-4</v>
      </c>
      <c r="B813" s="1">
        <v>4.1667000000000003E-2</v>
      </c>
      <c r="C813" s="1">
        <v>26.667000000000002</v>
      </c>
      <c r="E813" s="20">
        <f t="shared" si="48"/>
        <v>161.6</v>
      </c>
      <c r="F813" s="20">
        <f t="shared" si="49"/>
        <v>111.11200000000002</v>
      </c>
      <c r="G813" s="21">
        <f t="shared" si="51"/>
        <v>26.667000000000002</v>
      </c>
      <c r="H813" s="20">
        <f t="shared" si="50"/>
        <v>38.784174526603778</v>
      </c>
      <c r="J813" s="4"/>
      <c r="K813" s="4"/>
      <c r="L813" s="4"/>
    </row>
    <row r="814" spans="1:12" x14ac:dyDescent="0.25">
      <c r="A814" s="1">
        <v>1.618E-4</v>
      </c>
      <c r="B814" s="1">
        <v>4.3333000000000003E-2</v>
      </c>
      <c r="C814" s="1">
        <v>26.875</v>
      </c>
      <c r="E814" s="20">
        <f t="shared" si="48"/>
        <v>161.80000000000001</v>
      </c>
      <c r="F814" s="20">
        <f t="shared" si="49"/>
        <v>115.55466666666669</v>
      </c>
      <c r="G814" s="21">
        <f t="shared" si="51"/>
        <v>26.875</v>
      </c>
      <c r="H814" s="20">
        <f t="shared" si="50"/>
        <v>37.63045773429026</v>
      </c>
      <c r="J814" s="4"/>
      <c r="K814" s="4"/>
      <c r="L814" s="4"/>
    </row>
    <row r="815" spans="1:12" x14ac:dyDescent="0.25">
      <c r="A815" s="1">
        <v>1.6200000000000001E-4</v>
      </c>
      <c r="B815" s="1">
        <v>4.1667000000000003E-2</v>
      </c>
      <c r="C815" s="1">
        <v>26.457999999999998</v>
      </c>
      <c r="E815" s="20">
        <f t="shared" si="48"/>
        <v>162</v>
      </c>
      <c r="F815" s="20">
        <f t="shared" si="49"/>
        <v>111.11200000000002</v>
      </c>
      <c r="G815" s="21">
        <f t="shared" si="51"/>
        <v>26.457999999999998</v>
      </c>
      <c r="H815" s="20">
        <f t="shared" si="50"/>
        <v>38.575455396356816</v>
      </c>
      <c r="J815" s="4"/>
      <c r="K815" s="4"/>
      <c r="L815" s="4"/>
    </row>
    <row r="816" spans="1:12" x14ac:dyDescent="0.25">
      <c r="A816" s="1">
        <v>1.6220000000000001E-4</v>
      </c>
      <c r="B816" s="1">
        <v>4.3333000000000003E-2</v>
      </c>
      <c r="C816" s="1">
        <v>26.875</v>
      </c>
      <c r="E816" s="20">
        <f t="shared" si="48"/>
        <v>162.20000000000002</v>
      </c>
      <c r="F816" s="20">
        <f t="shared" si="49"/>
        <v>115.55466666666669</v>
      </c>
      <c r="G816" s="21">
        <f t="shared" si="51"/>
        <v>26.875</v>
      </c>
      <c r="H816" s="20">
        <f t="shared" si="50"/>
        <v>37.72348729605612</v>
      </c>
      <c r="J816" s="4"/>
      <c r="K816" s="4"/>
      <c r="L816" s="4"/>
    </row>
    <row r="817" spans="1:12" x14ac:dyDescent="0.25">
      <c r="A817" s="1">
        <v>1.6239999999999999E-4</v>
      </c>
      <c r="B817" s="1">
        <v>4.1667000000000003E-2</v>
      </c>
      <c r="C817" s="1">
        <v>26.457999999999998</v>
      </c>
      <c r="E817" s="20">
        <f t="shared" si="48"/>
        <v>162.39999999999998</v>
      </c>
      <c r="F817" s="20">
        <f t="shared" si="49"/>
        <v>111.11200000000002</v>
      </c>
      <c r="G817" s="21">
        <f t="shared" si="51"/>
        <v>26.457999999999998</v>
      </c>
      <c r="H817" s="20">
        <f t="shared" si="50"/>
        <v>38.670703434372506</v>
      </c>
      <c r="J817" s="4"/>
      <c r="K817" s="4"/>
      <c r="L817" s="4"/>
    </row>
    <row r="818" spans="1:12" x14ac:dyDescent="0.25">
      <c r="A818" s="1">
        <v>1.6259999999999999E-4</v>
      </c>
      <c r="B818" s="1">
        <v>4.4166999999999998E-2</v>
      </c>
      <c r="C818" s="1">
        <v>26.875</v>
      </c>
      <c r="E818" s="20">
        <f t="shared" si="48"/>
        <v>162.6</v>
      </c>
      <c r="F818" s="20">
        <f t="shared" si="49"/>
        <v>117.77866666666668</v>
      </c>
      <c r="G818" s="21">
        <f t="shared" si="51"/>
        <v>26.875</v>
      </c>
      <c r="H818" s="20">
        <f t="shared" si="50"/>
        <v>37.102432245794368</v>
      </c>
      <c r="J818" s="4"/>
      <c r="K818" s="4"/>
      <c r="L818" s="4"/>
    </row>
    <row r="819" spans="1:12" x14ac:dyDescent="0.25">
      <c r="A819" s="1">
        <v>1.628E-4</v>
      </c>
      <c r="B819" s="1">
        <v>4.1667000000000003E-2</v>
      </c>
      <c r="C819" s="1">
        <v>26.457999999999998</v>
      </c>
      <c r="E819" s="20">
        <f t="shared" si="48"/>
        <v>162.80000000000001</v>
      </c>
      <c r="F819" s="20">
        <f t="shared" si="49"/>
        <v>111.11200000000002</v>
      </c>
      <c r="G819" s="21">
        <f t="shared" si="51"/>
        <v>26.457999999999998</v>
      </c>
      <c r="H819" s="20">
        <f t="shared" si="50"/>
        <v>38.76595147238821</v>
      </c>
      <c r="J819" s="4"/>
      <c r="K819" s="4"/>
      <c r="L819" s="4"/>
    </row>
    <row r="820" spans="1:12" x14ac:dyDescent="0.25">
      <c r="A820" s="1">
        <v>1.63E-4</v>
      </c>
      <c r="B820" s="1">
        <v>4.4166999999999998E-2</v>
      </c>
      <c r="C820" s="1">
        <v>26.875</v>
      </c>
      <c r="E820" s="20">
        <f t="shared" si="48"/>
        <v>163</v>
      </c>
      <c r="F820" s="20">
        <f t="shared" si="49"/>
        <v>117.77866666666668</v>
      </c>
      <c r="G820" s="21">
        <f t="shared" si="51"/>
        <v>26.875</v>
      </c>
      <c r="H820" s="20">
        <f t="shared" si="50"/>
        <v>37.193705141847985</v>
      </c>
      <c r="J820" s="4"/>
      <c r="K820" s="4"/>
      <c r="L820" s="4"/>
    </row>
    <row r="821" spans="1:12" x14ac:dyDescent="0.25">
      <c r="A821" s="1">
        <v>1.6320000000000001E-4</v>
      </c>
      <c r="B821" s="1">
        <v>4.1667000000000003E-2</v>
      </c>
      <c r="C821" s="1">
        <v>26.457999999999998</v>
      </c>
      <c r="E821" s="20">
        <f t="shared" si="48"/>
        <v>163.20000000000002</v>
      </c>
      <c r="F821" s="20">
        <f t="shared" si="49"/>
        <v>111.11200000000002</v>
      </c>
      <c r="G821" s="21">
        <f t="shared" si="51"/>
        <v>26.457999999999998</v>
      </c>
      <c r="H821" s="20">
        <f t="shared" si="50"/>
        <v>38.861199510403907</v>
      </c>
      <c r="J821" s="4"/>
      <c r="K821" s="4"/>
      <c r="L821" s="4"/>
    </row>
    <row r="822" spans="1:12" x14ac:dyDescent="0.25">
      <c r="A822" s="1">
        <v>1.6339999999999999E-4</v>
      </c>
      <c r="B822" s="1">
        <v>4.4166999999999998E-2</v>
      </c>
      <c r="C822" s="1">
        <v>26.875</v>
      </c>
      <c r="E822" s="20">
        <f t="shared" si="48"/>
        <v>163.39999999999998</v>
      </c>
      <c r="F822" s="20">
        <f t="shared" si="49"/>
        <v>117.77866666666668</v>
      </c>
      <c r="G822" s="21">
        <f t="shared" si="51"/>
        <v>26.875</v>
      </c>
      <c r="H822" s="20">
        <f t="shared" si="50"/>
        <v>37.284978037901595</v>
      </c>
      <c r="J822" s="4"/>
      <c r="K822" s="4"/>
      <c r="L822" s="4"/>
    </row>
    <row r="823" spans="1:12" x14ac:dyDescent="0.25">
      <c r="A823" s="1">
        <v>1.6359999999999999E-4</v>
      </c>
      <c r="B823" s="1">
        <v>4.2500000000000003E-2</v>
      </c>
      <c r="C823" s="1">
        <v>26.457999999999998</v>
      </c>
      <c r="E823" s="20">
        <f t="shared" si="48"/>
        <v>163.6</v>
      </c>
      <c r="F823" s="20">
        <f t="shared" si="49"/>
        <v>113.33333333333336</v>
      </c>
      <c r="G823" s="21">
        <f t="shared" si="51"/>
        <v>26.457999999999998</v>
      </c>
      <c r="H823" s="20">
        <f t="shared" si="50"/>
        <v>38.192901176470578</v>
      </c>
      <c r="J823" s="4"/>
      <c r="K823" s="4"/>
      <c r="L823" s="4"/>
    </row>
    <row r="824" spans="1:12" x14ac:dyDescent="0.25">
      <c r="A824" s="1">
        <v>1.638E-4</v>
      </c>
      <c r="B824" s="1">
        <v>4.4166999999999998E-2</v>
      </c>
      <c r="C824" s="1">
        <v>26.875</v>
      </c>
      <c r="E824" s="20">
        <f t="shared" si="48"/>
        <v>163.79999999999998</v>
      </c>
      <c r="F824" s="20">
        <f t="shared" si="49"/>
        <v>117.77866666666668</v>
      </c>
      <c r="G824" s="21">
        <f t="shared" si="51"/>
        <v>26.875</v>
      </c>
      <c r="H824" s="20">
        <f t="shared" si="50"/>
        <v>37.376250933955205</v>
      </c>
      <c r="J824" s="4"/>
      <c r="K824" s="4"/>
      <c r="L824" s="4"/>
    </row>
    <row r="825" spans="1:12" x14ac:dyDescent="0.25">
      <c r="A825" s="1">
        <v>1.64E-4</v>
      </c>
      <c r="B825" s="1">
        <v>4.2500000000000003E-2</v>
      </c>
      <c r="C825" s="1">
        <v>26.457999999999998</v>
      </c>
      <c r="E825" s="20">
        <f t="shared" si="48"/>
        <v>164</v>
      </c>
      <c r="F825" s="20">
        <f t="shared" si="49"/>
        <v>113.33333333333336</v>
      </c>
      <c r="G825" s="21">
        <f t="shared" si="51"/>
        <v>26.457999999999998</v>
      </c>
      <c r="H825" s="20">
        <f t="shared" si="50"/>
        <v>38.286282352941164</v>
      </c>
      <c r="J825" s="4"/>
      <c r="K825" s="4"/>
      <c r="L825" s="4"/>
    </row>
    <row r="826" spans="1:12" x14ac:dyDescent="0.25">
      <c r="A826" s="1">
        <v>1.6420000000000001E-4</v>
      </c>
      <c r="B826" s="1">
        <v>4.4999999999999998E-2</v>
      </c>
      <c r="C826" s="1">
        <v>26.875</v>
      </c>
      <c r="E826" s="20">
        <f t="shared" si="48"/>
        <v>164.20000000000002</v>
      </c>
      <c r="F826" s="20">
        <f t="shared" si="49"/>
        <v>120.00000000000001</v>
      </c>
      <c r="G826" s="21">
        <f t="shared" si="51"/>
        <v>26.875</v>
      </c>
      <c r="H826" s="20">
        <f t="shared" si="50"/>
        <v>36.773958333333333</v>
      </c>
      <c r="I826" s="21">
        <f>AVERAGE(H613:H826)</f>
        <v>40.408801459252274</v>
      </c>
      <c r="J826" s="4"/>
      <c r="K826" s="4"/>
      <c r="L826" s="4"/>
    </row>
    <row r="827" spans="1:12" x14ac:dyDescent="0.25">
      <c r="A827" s="1">
        <v>1.6440000000000001E-4</v>
      </c>
      <c r="B827" s="1">
        <v>4.2500000000000003E-2</v>
      </c>
      <c r="C827" s="1">
        <v>26.457999999999998</v>
      </c>
      <c r="E827" s="20">
        <f t="shared" si="48"/>
        <v>164.4</v>
      </c>
      <c r="F827" s="20">
        <f t="shared" si="49"/>
        <v>113.33333333333336</v>
      </c>
      <c r="G827" s="21">
        <f t="shared" si="51"/>
        <v>26.457999999999998</v>
      </c>
      <c r="H827" s="20">
        <f t="shared" si="50"/>
        <v>38.379663529411758</v>
      </c>
      <c r="J827" s="4"/>
      <c r="K827" s="4"/>
      <c r="L827" s="4"/>
    </row>
    <row r="828" spans="1:12" x14ac:dyDescent="0.25">
      <c r="A828" s="1">
        <v>1.6459999999999999E-4</v>
      </c>
      <c r="B828" s="1">
        <v>4.4999999999999998E-2</v>
      </c>
      <c r="C828" s="1">
        <v>27.082999999999998</v>
      </c>
      <c r="E828" s="20">
        <f t="shared" si="48"/>
        <v>164.6</v>
      </c>
      <c r="F828" s="20">
        <f t="shared" si="49"/>
        <v>120.00000000000001</v>
      </c>
      <c r="G828" s="21">
        <f t="shared" si="51"/>
        <v>27.082999999999998</v>
      </c>
      <c r="H828" s="20">
        <f t="shared" si="50"/>
        <v>37.148848333333326</v>
      </c>
      <c r="J828" s="4"/>
      <c r="K828" s="4"/>
      <c r="L828" s="4"/>
    </row>
    <row r="829" spans="1:12" x14ac:dyDescent="0.25">
      <c r="A829" s="1">
        <v>1.6479999999999999E-4</v>
      </c>
      <c r="B829" s="1">
        <v>4.3333000000000003E-2</v>
      </c>
      <c r="C829" s="1">
        <v>26.667000000000002</v>
      </c>
      <c r="E829" s="20">
        <f t="shared" si="48"/>
        <v>164.79999999999998</v>
      </c>
      <c r="F829" s="20">
        <f t="shared" si="49"/>
        <v>115.55466666666669</v>
      </c>
      <c r="G829" s="21">
        <f t="shared" si="51"/>
        <v>26.667000000000002</v>
      </c>
      <c r="H829" s="20">
        <f t="shared" si="50"/>
        <v>38.031537165670493</v>
      </c>
      <c r="J829" s="4"/>
      <c r="K829" s="4"/>
      <c r="L829" s="4"/>
    </row>
    <row r="830" spans="1:12" x14ac:dyDescent="0.25">
      <c r="A830" s="1">
        <v>1.65E-4</v>
      </c>
      <c r="B830" s="1">
        <v>4.4999999999999998E-2</v>
      </c>
      <c r="C830" s="1">
        <v>26.875</v>
      </c>
      <c r="E830" s="20">
        <f t="shared" si="48"/>
        <v>165</v>
      </c>
      <c r="F830" s="20">
        <f t="shared" si="49"/>
        <v>120.00000000000001</v>
      </c>
      <c r="G830" s="21">
        <f t="shared" si="51"/>
        <v>26.875</v>
      </c>
      <c r="H830" s="20">
        <f t="shared" si="50"/>
        <v>36.953125</v>
      </c>
      <c r="J830" s="4"/>
      <c r="K830" s="4"/>
      <c r="L830" s="4"/>
    </row>
    <row r="831" spans="1:12" x14ac:dyDescent="0.25">
      <c r="A831" s="1">
        <v>1.652E-4</v>
      </c>
      <c r="B831" s="1">
        <v>4.3333000000000003E-2</v>
      </c>
      <c r="C831" s="1">
        <v>26.457999999999998</v>
      </c>
      <c r="E831" s="20">
        <f t="shared" si="48"/>
        <v>165.20000000000002</v>
      </c>
      <c r="F831" s="20">
        <f t="shared" si="49"/>
        <v>115.55466666666669</v>
      </c>
      <c r="G831" s="21">
        <f t="shared" si="51"/>
        <v>26.457999999999998</v>
      </c>
      <c r="H831" s="20">
        <f t="shared" si="50"/>
        <v>37.825054808113904</v>
      </c>
      <c r="J831" s="4"/>
      <c r="K831" s="4"/>
      <c r="L831" s="4"/>
    </row>
    <row r="832" spans="1:12" x14ac:dyDescent="0.25">
      <c r="A832" s="1">
        <v>1.6540000000000001E-4</v>
      </c>
      <c r="B832" s="1">
        <v>4.4999999999999998E-2</v>
      </c>
      <c r="C832" s="1">
        <v>26.875</v>
      </c>
      <c r="E832" s="20">
        <f t="shared" si="48"/>
        <v>165.4</v>
      </c>
      <c r="F832" s="20">
        <f t="shared" si="49"/>
        <v>120.00000000000001</v>
      </c>
      <c r="G832" s="21">
        <f t="shared" si="51"/>
        <v>26.875</v>
      </c>
      <c r="H832" s="20">
        <f t="shared" si="50"/>
        <v>37.04270833333333</v>
      </c>
      <c r="J832" s="4"/>
      <c r="K832" s="4"/>
      <c r="L832" s="4"/>
    </row>
    <row r="833" spans="1:12" x14ac:dyDescent="0.25">
      <c r="A833" s="1">
        <v>1.6559999999999999E-4</v>
      </c>
      <c r="B833" s="1">
        <v>4.3333000000000003E-2</v>
      </c>
      <c r="C833" s="1">
        <v>26.457999999999998</v>
      </c>
      <c r="E833" s="20">
        <f t="shared" si="48"/>
        <v>165.6</v>
      </c>
      <c r="F833" s="20">
        <f t="shared" si="49"/>
        <v>115.55466666666669</v>
      </c>
      <c r="G833" s="21">
        <f t="shared" si="51"/>
        <v>26.457999999999998</v>
      </c>
      <c r="H833" s="20">
        <f t="shared" si="50"/>
        <v>37.916640897237663</v>
      </c>
      <c r="J833" s="4"/>
      <c r="K833" s="4"/>
      <c r="L833" s="4"/>
    </row>
    <row r="834" spans="1:12" x14ac:dyDescent="0.25">
      <c r="A834" s="1">
        <v>1.6579999999999999E-4</v>
      </c>
      <c r="B834" s="1">
        <v>4.4999999999999998E-2</v>
      </c>
      <c r="C834" s="1">
        <v>26.875</v>
      </c>
      <c r="E834" s="20">
        <f t="shared" si="48"/>
        <v>165.79999999999998</v>
      </c>
      <c r="F834" s="20">
        <f t="shared" si="49"/>
        <v>120.00000000000001</v>
      </c>
      <c r="G834" s="21">
        <f t="shared" si="51"/>
        <v>26.875</v>
      </c>
      <c r="H834" s="20">
        <f t="shared" si="50"/>
        <v>37.13229166666666</v>
      </c>
      <c r="J834" s="4"/>
      <c r="K834" s="4"/>
      <c r="L834" s="4"/>
    </row>
    <row r="835" spans="1:12" x14ac:dyDescent="0.25">
      <c r="A835" s="1">
        <v>1.66E-4</v>
      </c>
      <c r="B835" s="1">
        <v>4.3333000000000003E-2</v>
      </c>
      <c r="C835" s="1">
        <v>26.457999999999998</v>
      </c>
      <c r="E835" s="20">
        <f t="shared" si="48"/>
        <v>166</v>
      </c>
      <c r="F835" s="20">
        <f t="shared" si="49"/>
        <v>115.55466666666669</v>
      </c>
      <c r="G835" s="21">
        <f t="shared" si="51"/>
        <v>26.457999999999998</v>
      </c>
      <c r="H835" s="20">
        <f t="shared" si="50"/>
        <v>38.008226986361429</v>
      </c>
      <c r="J835" s="4"/>
      <c r="K835" s="4"/>
      <c r="L835" s="4"/>
    </row>
    <row r="836" spans="1:12" x14ac:dyDescent="0.25">
      <c r="A836" s="1">
        <v>1.662E-4</v>
      </c>
      <c r="B836" s="1">
        <v>4.4999999999999998E-2</v>
      </c>
      <c r="C836" s="1">
        <v>26.875</v>
      </c>
      <c r="E836" s="20">
        <f t="shared" si="48"/>
        <v>166.2</v>
      </c>
      <c r="F836" s="20">
        <f t="shared" si="49"/>
        <v>120.00000000000001</v>
      </c>
      <c r="G836" s="21">
        <f t="shared" si="51"/>
        <v>26.875</v>
      </c>
      <c r="H836" s="20">
        <f t="shared" si="50"/>
        <v>37.221874999999997</v>
      </c>
      <c r="J836" s="4"/>
      <c r="K836" s="4"/>
      <c r="L836" s="4"/>
    </row>
    <row r="837" spans="1:12" x14ac:dyDescent="0.25">
      <c r="A837" s="1">
        <v>1.6640000000000001E-4</v>
      </c>
      <c r="B837" s="1">
        <v>4.3333000000000003E-2</v>
      </c>
      <c r="C837" s="1">
        <v>26.457999999999998</v>
      </c>
      <c r="E837" s="20">
        <f t="shared" ref="E837:E900" si="52">A837*1000000</f>
        <v>166.4</v>
      </c>
      <c r="F837" s="20">
        <f t="shared" ref="F837:F900" si="53">$L$4*B837</f>
        <v>115.55466666666669</v>
      </c>
      <c r="G837" s="21">
        <f t="shared" si="51"/>
        <v>26.457999999999998</v>
      </c>
      <c r="H837" s="20">
        <f t="shared" ref="H837:H900" si="54">(G837/F837)*E837</f>
        <v>38.099813075485187</v>
      </c>
      <c r="J837" s="4"/>
      <c r="K837" s="4"/>
      <c r="L837" s="4"/>
    </row>
    <row r="838" spans="1:12" x14ac:dyDescent="0.25">
      <c r="A838" s="1">
        <v>1.6660000000000001E-4</v>
      </c>
      <c r="B838" s="1">
        <v>4.4999999999999998E-2</v>
      </c>
      <c r="C838" s="1">
        <v>26.875</v>
      </c>
      <c r="E838" s="20">
        <f t="shared" si="52"/>
        <v>166.60000000000002</v>
      </c>
      <c r="F838" s="20">
        <f t="shared" si="53"/>
        <v>120.00000000000001</v>
      </c>
      <c r="G838" s="21">
        <f t="shared" ref="G838:G901" si="55">C838*1</f>
        <v>26.875</v>
      </c>
      <c r="H838" s="20">
        <f t="shared" si="54"/>
        <v>37.311458333333334</v>
      </c>
      <c r="J838" s="4"/>
      <c r="K838" s="4"/>
      <c r="L838" s="4"/>
    </row>
    <row r="839" spans="1:12" x14ac:dyDescent="0.25">
      <c r="A839" s="1">
        <v>1.6679999999999999E-4</v>
      </c>
      <c r="B839" s="1">
        <v>4.4166999999999998E-2</v>
      </c>
      <c r="C839" s="1">
        <v>26.457999999999998</v>
      </c>
      <c r="E839" s="20">
        <f t="shared" si="52"/>
        <v>166.79999999999998</v>
      </c>
      <c r="F839" s="20">
        <f t="shared" si="53"/>
        <v>117.77866666666668</v>
      </c>
      <c r="G839" s="21">
        <f t="shared" si="55"/>
        <v>26.457999999999998</v>
      </c>
      <c r="H839" s="20">
        <f t="shared" si="54"/>
        <v>37.470235696334356</v>
      </c>
      <c r="J839" s="4"/>
      <c r="K839" s="4"/>
      <c r="L839" s="4"/>
    </row>
    <row r="840" spans="1:12" x14ac:dyDescent="0.25">
      <c r="A840" s="1">
        <v>1.6699999999999999E-4</v>
      </c>
      <c r="B840" s="1">
        <v>4.5832999999999999E-2</v>
      </c>
      <c r="C840" s="1">
        <v>26.875</v>
      </c>
      <c r="E840" s="20">
        <f t="shared" si="52"/>
        <v>167</v>
      </c>
      <c r="F840" s="20">
        <f t="shared" si="53"/>
        <v>122.22133333333335</v>
      </c>
      <c r="G840" s="21">
        <f t="shared" si="55"/>
        <v>26.875</v>
      </c>
      <c r="H840" s="20">
        <f t="shared" si="54"/>
        <v>36.72128979119848</v>
      </c>
      <c r="J840" s="4"/>
      <c r="K840" s="4"/>
      <c r="L840" s="4"/>
    </row>
    <row r="841" spans="1:12" x14ac:dyDescent="0.25">
      <c r="A841" s="1">
        <v>1.672E-4</v>
      </c>
      <c r="B841" s="1">
        <v>4.4166999999999998E-2</v>
      </c>
      <c r="C841" s="1">
        <v>26.457999999999998</v>
      </c>
      <c r="E841" s="20">
        <f t="shared" si="52"/>
        <v>167.2</v>
      </c>
      <c r="F841" s="20">
        <f t="shared" si="53"/>
        <v>117.77866666666668</v>
      </c>
      <c r="G841" s="21">
        <f t="shared" si="55"/>
        <v>26.457999999999998</v>
      </c>
      <c r="H841" s="20">
        <f t="shared" si="54"/>
        <v>37.560092376661295</v>
      </c>
      <c r="J841" s="4"/>
      <c r="K841" s="4"/>
      <c r="L841" s="4"/>
    </row>
    <row r="842" spans="1:12" x14ac:dyDescent="0.25">
      <c r="A842" s="1">
        <v>1.674E-4</v>
      </c>
      <c r="B842" s="1">
        <v>4.5832999999999999E-2</v>
      </c>
      <c r="C842" s="1">
        <v>26.875</v>
      </c>
      <c r="E842" s="20">
        <f t="shared" si="52"/>
        <v>167.4</v>
      </c>
      <c r="F842" s="20">
        <f t="shared" si="53"/>
        <v>122.22133333333335</v>
      </c>
      <c r="G842" s="21">
        <f t="shared" si="55"/>
        <v>26.875</v>
      </c>
      <c r="H842" s="20">
        <f t="shared" si="54"/>
        <v>36.809244976327101</v>
      </c>
      <c r="J842" s="4"/>
      <c r="K842" s="4"/>
      <c r="L842" s="4"/>
    </row>
    <row r="843" spans="1:12" x14ac:dyDescent="0.25">
      <c r="A843" s="1">
        <v>1.6760000000000001E-4</v>
      </c>
      <c r="B843" s="1">
        <v>4.4166999999999998E-2</v>
      </c>
      <c r="C843" s="1">
        <v>26.457999999999998</v>
      </c>
      <c r="E843" s="20">
        <f t="shared" si="52"/>
        <v>167.6</v>
      </c>
      <c r="F843" s="20">
        <f t="shared" si="53"/>
        <v>117.77866666666668</v>
      </c>
      <c r="G843" s="21">
        <f t="shared" si="55"/>
        <v>26.457999999999998</v>
      </c>
      <c r="H843" s="20">
        <f t="shared" si="54"/>
        <v>37.649949056988241</v>
      </c>
      <c r="J843" s="4"/>
      <c r="K843" s="4"/>
      <c r="L843" s="4"/>
    </row>
    <row r="844" spans="1:12" x14ac:dyDescent="0.25">
      <c r="A844" s="1">
        <v>1.6780000000000001E-4</v>
      </c>
      <c r="B844" s="1">
        <v>4.5832999999999999E-2</v>
      </c>
      <c r="C844" s="1">
        <v>26.875</v>
      </c>
      <c r="E844" s="20">
        <f t="shared" si="52"/>
        <v>167.8</v>
      </c>
      <c r="F844" s="20">
        <f t="shared" si="53"/>
        <v>122.22133333333335</v>
      </c>
      <c r="G844" s="21">
        <f t="shared" si="55"/>
        <v>26.875</v>
      </c>
      <c r="H844" s="20">
        <f t="shared" si="54"/>
        <v>36.897200161455714</v>
      </c>
      <c r="J844" s="4"/>
      <c r="K844" s="4"/>
      <c r="L844" s="4"/>
    </row>
    <row r="845" spans="1:12" x14ac:dyDescent="0.25">
      <c r="A845" s="1">
        <v>1.6799999999999999E-4</v>
      </c>
      <c r="B845" s="1">
        <v>4.4166999999999998E-2</v>
      </c>
      <c r="C845" s="1">
        <v>26.457999999999998</v>
      </c>
      <c r="E845" s="20">
        <f t="shared" si="52"/>
        <v>168</v>
      </c>
      <c r="F845" s="20">
        <f t="shared" si="53"/>
        <v>117.77866666666668</v>
      </c>
      <c r="G845" s="21">
        <f t="shared" si="55"/>
        <v>26.457999999999998</v>
      </c>
      <c r="H845" s="20">
        <f t="shared" si="54"/>
        <v>37.73980573731518</v>
      </c>
      <c r="J845" s="4"/>
      <c r="K845" s="4"/>
      <c r="L845" s="4"/>
    </row>
    <row r="846" spans="1:12" x14ac:dyDescent="0.25">
      <c r="A846" s="1">
        <v>1.682E-4</v>
      </c>
      <c r="B846" s="1">
        <v>4.5832999999999999E-2</v>
      </c>
      <c r="C846" s="1">
        <v>26.875</v>
      </c>
      <c r="E846" s="20">
        <f t="shared" si="52"/>
        <v>168.2</v>
      </c>
      <c r="F846" s="20">
        <f t="shared" si="53"/>
        <v>122.22133333333335</v>
      </c>
      <c r="G846" s="21">
        <f t="shared" si="55"/>
        <v>26.875</v>
      </c>
      <c r="H846" s="20">
        <f t="shared" si="54"/>
        <v>36.985155346584335</v>
      </c>
      <c r="J846" s="4"/>
      <c r="K846" s="4"/>
      <c r="L846" s="4"/>
    </row>
    <row r="847" spans="1:12" x14ac:dyDescent="0.25">
      <c r="A847" s="1">
        <v>1.684E-4</v>
      </c>
      <c r="B847" s="1">
        <v>4.4166999999999998E-2</v>
      </c>
      <c r="C847" s="1">
        <v>26.457999999999998</v>
      </c>
      <c r="E847" s="20">
        <f t="shared" si="52"/>
        <v>168.4</v>
      </c>
      <c r="F847" s="20">
        <f t="shared" si="53"/>
        <v>117.77866666666668</v>
      </c>
      <c r="G847" s="21">
        <f t="shared" si="55"/>
        <v>26.457999999999998</v>
      </c>
      <c r="H847" s="20">
        <f t="shared" si="54"/>
        <v>37.829662417642126</v>
      </c>
      <c r="J847" s="4"/>
      <c r="K847" s="4"/>
      <c r="L847" s="4"/>
    </row>
    <row r="848" spans="1:12" x14ac:dyDescent="0.25">
      <c r="A848" s="1">
        <v>1.6860000000000001E-4</v>
      </c>
      <c r="B848" s="1">
        <v>4.6667E-2</v>
      </c>
      <c r="C848" s="1">
        <v>26.875</v>
      </c>
      <c r="E848" s="20">
        <f t="shared" si="52"/>
        <v>168.6</v>
      </c>
      <c r="F848" s="20">
        <f t="shared" si="53"/>
        <v>124.44533333333335</v>
      </c>
      <c r="G848" s="21">
        <f t="shared" si="55"/>
        <v>26.875</v>
      </c>
      <c r="H848" s="20">
        <f t="shared" si="54"/>
        <v>36.41056581738701</v>
      </c>
      <c r="J848" s="4"/>
      <c r="K848" s="4"/>
      <c r="L848" s="4"/>
    </row>
    <row r="849" spans="1:12" x14ac:dyDescent="0.25">
      <c r="A849" s="1">
        <v>1.6880000000000001E-4</v>
      </c>
      <c r="B849" s="1">
        <v>4.4999999999999998E-2</v>
      </c>
      <c r="C849" s="1">
        <v>26.457999999999998</v>
      </c>
      <c r="E849" s="20">
        <f t="shared" si="52"/>
        <v>168.8</v>
      </c>
      <c r="F849" s="20">
        <f t="shared" si="53"/>
        <v>120.00000000000001</v>
      </c>
      <c r="G849" s="21">
        <f t="shared" si="55"/>
        <v>26.457999999999998</v>
      </c>
      <c r="H849" s="20">
        <f t="shared" si="54"/>
        <v>37.217586666666662</v>
      </c>
      <c r="J849" s="4"/>
      <c r="K849" s="4"/>
      <c r="L849" s="4"/>
    </row>
    <row r="850" spans="1:12" x14ac:dyDescent="0.25">
      <c r="A850" s="1">
        <v>1.6899999999999999E-4</v>
      </c>
      <c r="B850" s="1">
        <v>4.6667E-2</v>
      </c>
      <c r="C850" s="1">
        <v>26.875</v>
      </c>
      <c r="E850" s="20">
        <f t="shared" si="52"/>
        <v>169</v>
      </c>
      <c r="F850" s="20">
        <f t="shared" si="53"/>
        <v>124.44533333333335</v>
      </c>
      <c r="G850" s="21">
        <f t="shared" si="55"/>
        <v>26.875</v>
      </c>
      <c r="H850" s="20">
        <f t="shared" si="54"/>
        <v>36.496949128934787</v>
      </c>
      <c r="J850" s="4"/>
      <c r="K850" s="4"/>
      <c r="L850" s="4"/>
    </row>
    <row r="851" spans="1:12" x14ac:dyDescent="0.25">
      <c r="A851" s="1">
        <v>1.6919999999999999E-4</v>
      </c>
      <c r="B851" s="1">
        <v>4.4999999999999998E-2</v>
      </c>
      <c r="C851" s="1">
        <v>26.457999999999998</v>
      </c>
      <c r="E851" s="20">
        <f t="shared" si="52"/>
        <v>169.2</v>
      </c>
      <c r="F851" s="20">
        <f t="shared" si="53"/>
        <v>120.00000000000001</v>
      </c>
      <c r="G851" s="21">
        <f t="shared" si="55"/>
        <v>26.457999999999998</v>
      </c>
      <c r="H851" s="20">
        <f t="shared" si="54"/>
        <v>37.305779999999992</v>
      </c>
      <c r="J851" s="4"/>
      <c r="K851" s="4"/>
      <c r="L851" s="4"/>
    </row>
    <row r="852" spans="1:12" x14ac:dyDescent="0.25">
      <c r="A852" s="1">
        <v>1.694E-4</v>
      </c>
      <c r="B852" s="1">
        <v>4.6667E-2</v>
      </c>
      <c r="C852" s="1">
        <v>26.875</v>
      </c>
      <c r="E852" s="20">
        <f t="shared" si="52"/>
        <v>169.4</v>
      </c>
      <c r="F852" s="20">
        <f t="shared" si="53"/>
        <v>124.44533333333335</v>
      </c>
      <c r="G852" s="21">
        <f t="shared" si="55"/>
        <v>26.875</v>
      </c>
      <c r="H852" s="20">
        <f t="shared" si="54"/>
        <v>36.583332440482565</v>
      </c>
      <c r="J852" s="4"/>
      <c r="K852" s="4"/>
      <c r="L852" s="4"/>
    </row>
    <row r="853" spans="1:12" x14ac:dyDescent="0.25">
      <c r="A853" s="1">
        <v>1.696E-4</v>
      </c>
      <c r="B853" s="1">
        <v>4.4999999999999998E-2</v>
      </c>
      <c r="C853" s="1">
        <v>26.457999999999998</v>
      </c>
      <c r="E853" s="20">
        <f t="shared" si="52"/>
        <v>169.6</v>
      </c>
      <c r="F853" s="20">
        <f t="shared" si="53"/>
        <v>120.00000000000001</v>
      </c>
      <c r="G853" s="21">
        <f t="shared" si="55"/>
        <v>26.457999999999998</v>
      </c>
      <c r="H853" s="20">
        <f t="shared" si="54"/>
        <v>37.393973333333321</v>
      </c>
      <c r="J853" s="4"/>
      <c r="K853" s="4"/>
      <c r="L853" s="4"/>
    </row>
    <row r="854" spans="1:12" x14ac:dyDescent="0.25">
      <c r="A854" s="1">
        <v>1.6980000000000001E-4</v>
      </c>
      <c r="B854" s="1">
        <v>4.6667E-2</v>
      </c>
      <c r="C854" s="1">
        <v>26.875</v>
      </c>
      <c r="E854" s="20">
        <f t="shared" si="52"/>
        <v>169.8</v>
      </c>
      <c r="F854" s="20">
        <f t="shared" si="53"/>
        <v>124.44533333333335</v>
      </c>
      <c r="G854" s="21">
        <f t="shared" si="55"/>
        <v>26.875</v>
      </c>
      <c r="H854" s="20">
        <f t="shared" si="54"/>
        <v>36.669715752030342</v>
      </c>
      <c r="J854" s="4"/>
      <c r="K854" s="4"/>
      <c r="L854" s="4"/>
    </row>
    <row r="855" spans="1:12" x14ac:dyDescent="0.25">
      <c r="A855" s="1">
        <v>1.7000000000000001E-4</v>
      </c>
      <c r="B855" s="1">
        <v>4.4999999999999998E-2</v>
      </c>
      <c r="C855" s="1">
        <v>26.457999999999998</v>
      </c>
      <c r="E855" s="20">
        <f t="shared" si="52"/>
        <v>170</v>
      </c>
      <c r="F855" s="20">
        <f t="shared" si="53"/>
        <v>120.00000000000001</v>
      </c>
      <c r="G855" s="21">
        <f t="shared" si="55"/>
        <v>26.457999999999998</v>
      </c>
      <c r="H855" s="20">
        <f t="shared" si="54"/>
        <v>37.482166666666657</v>
      </c>
      <c r="J855" s="4"/>
      <c r="K855" s="4"/>
      <c r="L855" s="4"/>
    </row>
    <row r="856" spans="1:12" x14ac:dyDescent="0.25">
      <c r="A856" s="1">
        <v>1.7019999999999999E-4</v>
      </c>
      <c r="B856" s="1">
        <v>4.6667E-2</v>
      </c>
      <c r="C856" s="1">
        <v>26.875</v>
      </c>
      <c r="E856" s="20">
        <f t="shared" si="52"/>
        <v>170.2</v>
      </c>
      <c r="F856" s="20">
        <f t="shared" si="53"/>
        <v>124.44533333333335</v>
      </c>
      <c r="G856" s="21">
        <f t="shared" si="55"/>
        <v>26.875</v>
      </c>
      <c r="H856" s="20">
        <f t="shared" si="54"/>
        <v>36.756099063578105</v>
      </c>
      <c r="J856" s="4"/>
      <c r="K856" s="4"/>
      <c r="L856" s="4"/>
    </row>
    <row r="857" spans="1:12" x14ac:dyDescent="0.25">
      <c r="A857" s="1">
        <v>1.7039999999999999E-4</v>
      </c>
      <c r="B857" s="1">
        <v>4.4999999999999998E-2</v>
      </c>
      <c r="C857" s="1">
        <v>26.457999999999998</v>
      </c>
      <c r="E857" s="20">
        <f t="shared" si="52"/>
        <v>170.4</v>
      </c>
      <c r="F857" s="20">
        <f t="shared" si="53"/>
        <v>120.00000000000001</v>
      </c>
      <c r="G857" s="21">
        <f t="shared" si="55"/>
        <v>26.457999999999998</v>
      </c>
      <c r="H857" s="20">
        <f t="shared" si="54"/>
        <v>37.570359999999994</v>
      </c>
      <c r="J857" s="4"/>
      <c r="K857" s="4"/>
      <c r="L857" s="4"/>
    </row>
    <row r="858" spans="1:12" x14ac:dyDescent="0.25">
      <c r="A858" s="1">
        <v>1.706E-4</v>
      </c>
      <c r="B858" s="1">
        <v>4.6667E-2</v>
      </c>
      <c r="C858" s="1">
        <v>26.875</v>
      </c>
      <c r="E858" s="20">
        <f t="shared" si="52"/>
        <v>170.6</v>
      </c>
      <c r="F858" s="20">
        <f t="shared" si="53"/>
        <v>124.44533333333335</v>
      </c>
      <c r="G858" s="21">
        <f t="shared" si="55"/>
        <v>26.875</v>
      </c>
      <c r="H858" s="20">
        <f t="shared" si="54"/>
        <v>36.842482375125883</v>
      </c>
      <c r="J858" s="4"/>
      <c r="K858" s="4"/>
      <c r="L858" s="4"/>
    </row>
    <row r="859" spans="1:12" x14ac:dyDescent="0.25">
      <c r="A859" s="1">
        <v>1.708E-4</v>
      </c>
      <c r="B859" s="1">
        <v>4.5832999999999999E-2</v>
      </c>
      <c r="C859" s="1">
        <v>26.457999999999998</v>
      </c>
      <c r="E859" s="20">
        <f t="shared" si="52"/>
        <v>170.8</v>
      </c>
      <c r="F859" s="20">
        <f t="shared" si="53"/>
        <v>122.22133333333335</v>
      </c>
      <c r="G859" s="21">
        <f t="shared" si="55"/>
        <v>26.457999999999998</v>
      </c>
      <c r="H859" s="20">
        <f t="shared" si="54"/>
        <v>36.974121266336482</v>
      </c>
      <c r="J859" s="4"/>
      <c r="K859" s="4"/>
      <c r="L859" s="4"/>
    </row>
    <row r="860" spans="1:12" x14ac:dyDescent="0.25">
      <c r="A860" s="1">
        <v>1.7100000000000001E-4</v>
      </c>
      <c r="B860" s="1">
        <v>4.7500000000000001E-2</v>
      </c>
      <c r="C860" s="1">
        <v>26.875</v>
      </c>
      <c r="E860" s="20">
        <f t="shared" si="52"/>
        <v>171</v>
      </c>
      <c r="F860" s="20">
        <f t="shared" si="53"/>
        <v>126.66666666666669</v>
      </c>
      <c r="G860" s="21">
        <f t="shared" si="55"/>
        <v>26.875</v>
      </c>
      <c r="H860" s="20">
        <f t="shared" si="54"/>
        <v>36.28125</v>
      </c>
      <c r="J860" s="4"/>
      <c r="K860" s="4"/>
      <c r="L860" s="4"/>
    </row>
    <row r="861" spans="1:12" x14ac:dyDescent="0.25">
      <c r="A861" s="1">
        <v>1.7119999999999999E-4</v>
      </c>
      <c r="B861" s="1">
        <v>4.5832999999999999E-2</v>
      </c>
      <c r="C861" s="1">
        <v>26.457999999999998</v>
      </c>
      <c r="E861" s="20">
        <f t="shared" si="52"/>
        <v>171.2</v>
      </c>
      <c r="F861" s="20">
        <f t="shared" si="53"/>
        <v>122.22133333333335</v>
      </c>
      <c r="G861" s="21">
        <f t="shared" si="55"/>
        <v>26.457999999999998</v>
      </c>
      <c r="H861" s="20">
        <f t="shared" si="54"/>
        <v>37.060711714267008</v>
      </c>
      <c r="J861" s="4"/>
      <c r="K861" s="4"/>
      <c r="L861" s="4"/>
    </row>
    <row r="862" spans="1:12" x14ac:dyDescent="0.25">
      <c r="A862" s="1">
        <v>1.7139999999999999E-4</v>
      </c>
      <c r="B862" s="1">
        <v>4.7500000000000001E-2</v>
      </c>
      <c r="C862" s="1">
        <v>26.875</v>
      </c>
      <c r="E862" s="20">
        <f t="shared" si="52"/>
        <v>171.4</v>
      </c>
      <c r="F862" s="20">
        <f t="shared" si="53"/>
        <v>126.66666666666669</v>
      </c>
      <c r="G862" s="21">
        <f t="shared" si="55"/>
        <v>26.875</v>
      </c>
      <c r="H862" s="20">
        <f t="shared" si="54"/>
        <v>36.366118421052626</v>
      </c>
      <c r="J862" s="4"/>
      <c r="K862" s="4"/>
      <c r="L862" s="4"/>
    </row>
    <row r="863" spans="1:12" x14ac:dyDescent="0.25">
      <c r="A863" s="1">
        <v>1.716E-4</v>
      </c>
      <c r="B863" s="1">
        <v>4.5832999999999999E-2</v>
      </c>
      <c r="C863" s="1">
        <v>26.457999999999998</v>
      </c>
      <c r="E863" s="20">
        <f t="shared" si="52"/>
        <v>171.6</v>
      </c>
      <c r="F863" s="20">
        <f t="shared" si="53"/>
        <v>122.22133333333335</v>
      </c>
      <c r="G863" s="21">
        <f t="shared" si="55"/>
        <v>26.457999999999998</v>
      </c>
      <c r="H863" s="20">
        <f t="shared" si="54"/>
        <v>37.147302162197533</v>
      </c>
      <c r="J863" s="4"/>
      <c r="K863" s="4"/>
      <c r="L863" s="4"/>
    </row>
    <row r="864" spans="1:12" x14ac:dyDescent="0.25">
      <c r="A864" s="1">
        <v>1.718E-4</v>
      </c>
      <c r="B864" s="1">
        <v>4.7500000000000001E-2</v>
      </c>
      <c r="C864" s="1">
        <v>26.875</v>
      </c>
      <c r="E864" s="20">
        <f t="shared" si="52"/>
        <v>171.8</v>
      </c>
      <c r="F864" s="20">
        <f t="shared" si="53"/>
        <v>126.66666666666669</v>
      </c>
      <c r="G864" s="21">
        <f t="shared" si="55"/>
        <v>26.875</v>
      </c>
      <c r="H864" s="20">
        <f t="shared" si="54"/>
        <v>36.450986842105259</v>
      </c>
      <c r="J864" s="4"/>
      <c r="K864" s="4"/>
      <c r="L864" s="4"/>
    </row>
    <row r="865" spans="1:12" x14ac:dyDescent="0.25">
      <c r="A865" s="1">
        <v>1.7200000000000001E-4</v>
      </c>
      <c r="B865" s="1">
        <v>4.5832999999999999E-2</v>
      </c>
      <c r="C865" s="1">
        <v>26.457999999999998</v>
      </c>
      <c r="E865" s="20">
        <f t="shared" si="52"/>
        <v>172</v>
      </c>
      <c r="F865" s="20">
        <f t="shared" si="53"/>
        <v>122.22133333333335</v>
      </c>
      <c r="G865" s="21">
        <f t="shared" si="55"/>
        <v>26.457999999999998</v>
      </c>
      <c r="H865" s="20">
        <f t="shared" si="54"/>
        <v>37.233892610128066</v>
      </c>
      <c r="J865" s="4"/>
      <c r="K865" s="4"/>
      <c r="L865" s="4"/>
    </row>
    <row r="866" spans="1:12" x14ac:dyDescent="0.25">
      <c r="A866" s="1">
        <v>1.7220000000000001E-4</v>
      </c>
      <c r="B866" s="1">
        <v>4.7500000000000001E-2</v>
      </c>
      <c r="C866" s="1">
        <v>26.875</v>
      </c>
      <c r="E866" s="20">
        <f t="shared" si="52"/>
        <v>172.20000000000002</v>
      </c>
      <c r="F866" s="20">
        <f t="shared" si="53"/>
        <v>126.66666666666669</v>
      </c>
      <c r="G866" s="21">
        <f t="shared" si="55"/>
        <v>26.875</v>
      </c>
      <c r="H866" s="20">
        <f t="shared" si="54"/>
        <v>36.535855263157892</v>
      </c>
      <c r="J866" s="4"/>
      <c r="K866" s="4"/>
      <c r="L866" s="4"/>
    </row>
    <row r="867" spans="1:12" x14ac:dyDescent="0.25">
      <c r="A867" s="1">
        <v>1.7239999999999999E-4</v>
      </c>
      <c r="B867" s="1">
        <v>4.5832999999999999E-2</v>
      </c>
      <c r="C867" s="1">
        <v>26.457999999999998</v>
      </c>
      <c r="E867" s="20">
        <f t="shared" si="52"/>
        <v>172.39999999999998</v>
      </c>
      <c r="F867" s="20">
        <f t="shared" si="53"/>
        <v>122.22133333333335</v>
      </c>
      <c r="G867" s="21">
        <f t="shared" si="55"/>
        <v>26.457999999999998</v>
      </c>
      <c r="H867" s="20">
        <f t="shared" si="54"/>
        <v>37.320483058058592</v>
      </c>
      <c r="J867" s="4"/>
      <c r="K867" s="4"/>
      <c r="L867" s="4"/>
    </row>
    <row r="868" spans="1:12" x14ac:dyDescent="0.25">
      <c r="A868" s="1">
        <v>1.7259999999999999E-4</v>
      </c>
      <c r="B868" s="1">
        <v>4.7500000000000001E-2</v>
      </c>
      <c r="C868" s="1">
        <v>26.875</v>
      </c>
      <c r="E868" s="20">
        <f t="shared" si="52"/>
        <v>172.6</v>
      </c>
      <c r="F868" s="20">
        <f t="shared" si="53"/>
        <v>126.66666666666669</v>
      </c>
      <c r="G868" s="21">
        <f t="shared" si="55"/>
        <v>26.875</v>
      </c>
      <c r="H868" s="20">
        <f t="shared" si="54"/>
        <v>36.620723684210525</v>
      </c>
      <c r="J868" s="4"/>
      <c r="K868" s="4"/>
      <c r="L868" s="4"/>
    </row>
    <row r="869" spans="1:12" x14ac:dyDescent="0.25">
      <c r="A869" s="1">
        <v>1.728E-4</v>
      </c>
      <c r="B869" s="1">
        <v>4.6667E-2</v>
      </c>
      <c r="C869" s="1">
        <v>26.457999999999998</v>
      </c>
      <c r="E869" s="20">
        <f t="shared" si="52"/>
        <v>172.8</v>
      </c>
      <c r="F869" s="20">
        <f t="shared" si="53"/>
        <v>124.44533333333335</v>
      </c>
      <c r="G869" s="21">
        <f t="shared" si="55"/>
        <v>26.457999999999998</v>
      </c>
      <c r="H869" s="20">
        <f t="shared" si="54"/>
        <v>36.738560438854002</v>
      </c>
      <c r="J869" s="4"/>
      <c r="K869" s="4"/>
      <c r="L869" s="4"/>
    </row>
    <row r="870" spans="1:12" x14ac:dyDescent="0.25">
      <c r="A870" s="1">
        <v>1.73E-4</v>
      </c>
      <c r="B870" s="1">
        <v>4.8333000000000001E-2</v>
      </c>
      <c r="C870" s="1">
        <v>26.875</v>
      </c>
      <c r="E870" s="20">
        <f t="shared" si="52"/>
        <v>173</v>
      </c>
      <c r="F870" s="20">
        <f t="shared" si="53"/>
        <v>128.88800000000001</v>
      </c>
      <c r="G870" s="21">
        <f t="shared" si="55"/>
        <v>26.875</v>
      </c>
      <c r="H870" s="20">
        <f t="shared" si="54"/>
        <v>36.072985848178263</v>
      </c>
      <c r="J870" s="4"/>
      <c r="K870" s="4"/>
      <c r="L870" s="4"/>
    </row>
    <row r="871" spans="1:12" x14ac:dyDescent="0.25">
      <c r="A871" s="1">
        <v>1.7320000000000001E-4</v>
      </c>
      <c r="B871" s="1">
        <v>4.6667E-2</v>
      </c>
      <c r="C871" s="1">
        <v>26.457999999999998</v>
      </c>
      <c r="E871" s="20">
        <f t="shared" si="52"/>
        <v>173.20000000000002</v>
      </c>
      <c r="F871" s="20">
        <f t="shared" si="53"/>
        <v>124.44533333333335</v>
      </c>
      <c r="G871" s="21">
        <f t="shared" si="55"/>
        <v>26.457999999999998</v>
      </c>
      <c r="H871" s="20">
        <f t="shared" si="54"/>
        <v>36.823603402832831</v>
      </c>
      <c r="J871" s="4"/>
      <c r="K871" s="4"/>
      <c r="L871" s="4"/>
    </row>
    <row r="872" spans="1:12" x14ac:dyDescent="0.25">
      <c r="A872" s="1">
        <v>1.7340000000000001E-4</v>
      </c>
      <c r="B872" s="1">
        <v>4.8333000000000001E-2</v>
      </c>
      <c r="C872" s="1">
        <v>26.875</v>
      </c>
      <c r="E872" s="20">
        <f t="shared" si="52"/>
        <v>173.4</v>
      </c>
      <c r="F872" s="20">
        <f t="shared" si="53"/>
        <v>128.88800000000001</v>
      </c>
      <c r="G872" s="21">
        <f t="shared" si="55"/>
        <v>26.875</v>
      </c>
      <c r="H872" s="20">
        <f t="shared" si="54"/>
        <v>36.156391595804109</v>
      </c>
      <c r="J872" s="4"/>
      <c r="K872" s="4"/>
      <c r="L872" s="4"/>
    </row>
    <row r="873" spans="1:12" x14ac:dyDescent="0.25">
      <c r="A873" s="1">
        <v>1.7359999999999999E-4</v>
      </c>
      <c r="B873" s="1">
        <v>4.6667E-2</v>
      </c>
      <c r="C873" s="1">
        <v>26.457999999999998</v>
      </c>
      <c r="E873" s="20">
        <f t="shared" si="52"/>
        <v>173.6</v>
      </c>
      <c r="F873" s="20">
        <f t="shared" si="53"/>
        <v>124.44533333333335</v>
      </c>
      <c r="G873" s="21">
        <f t="shared" si="55"/>
        <v>26.457999999999998</v>
      </c>
      <c r="H873" s="20">
        <f t="shared" si="54"/>
        <v>36.908646366811652</v>
      </c>
      <c r="J873" s="4"/>
      <c r="K873" s="4"/>
      <c r="L873" s="4"/>
    </row>
    <row r="874" spans="1:12" x14ac:dyDescent="0.25">
      <c r="A874" s="1">
        <v>1.738E-4</v>
      </c>
      <c r="B874" s="1">
        <v>4.8333000000000001E-2</v>
      </c>
      <c r="C874" s="1">
        <v>26.875</v>
      </c>
      <c r="E874" s="20">
        <f t="shared" si="52"/>
        <v>173.79999999999998</v>
      </c>
      <c r="F874" s="20">
        <f t="shared" si="53"/>
        <v>128.88800000000001</v>
      </c>
      <c r="G874" s="21">
        <f t="shared" si="55"/>
        <v>26.875</v>
      </c>
      <c r="H874" s="20">
        <f t="shared" si="54"/>
        <v>36.239797343429949</v>
      </c>
      <c r="J874" s="4"/>
      <c r="K874" s="4"/>
      <c r="L874" s="4"/>
    </row>
    <row r="875" spans="1:12" x14ac:dyDescent="0.25">
      <c r="A875" s="1">
        <v>1.74E-4</v>
      </c>
      <c r="B875" s="1">
        <v>4.6667E-2</v>
      </c>
      <c r="C875" s="1">
        <v>26.457999999999998</v>
      </c>
      <c r="E875" s="20">
        <f t="shared" si="52"/>
        <v>174</v>
      </c>
      <c r="F875" s="20">
        <f t="shared" si="53"/>
        <v>124.44533333333335</v>
      </c>
      <c r="G875" s="21">
        <f t="shared" si="55"/>
        <v>26.457999999999998</v>
      </c>
      <c r="H875" s="20">
        <f t="shared" si="54"/>
        <v>36.993689330790488</v>
      </c>
      <c r="J875" s="4"/>
      <c r="K875" s="4"/>
      <c r="L875" s="4"/>
    </row>
    <row r="876" spans="1:12" x14ac:dyDescent="0.25">
      <c r="A876" s="1">
        <v>1.7420000000000001E-4</v>
      </c>
      <c r="B876" s="1">
        <v>4.8333000000000001E-2</v>
      </c>
      <c r="C876" s="1">
        <v>26.875</v>
      </c>
      <c r="E876" s="20">
        <f t="shared" si="52"/>
        <v>174.20000000000002</v>
      </c>
      <c r="F876" s="20">
        <f t="shared" si="53"/>
        <v>128.88800000000001</v>
      </c>
      <c r="G876" s="21">
        <f t="shared" si="55"/>
        <v>26.875</v>
      </c>
      <c r="H876" s="20">
        <f t="shared" si="54"/>
        <v>36.323203091055802</v>
      </c>
      <c r="J876" s="4"/>
      <c r="K876" s="4"/>
      <c r="L876" s="4"/>
    </row>
    <row r="877" spans="1:12" x14ac:dyDescent="0.25">
      <c r="A877" s="1">
        <v>1.7440000000000001E-4</v>
      </c>
      <c r="B877" s="1">
        <v>4.7500000000000001E-2</v>
      </c>
      <c r="C877" s="1">
        <v>26.457999999999998</v>
      </c>
      <c r="E877" s="20">
        <f t="shared" si="52"/>
        <v>174.4</v>
      </c>
      <c r="F877" s="20">
        <f t="shared" si="53"/>
        <v>126.66666666666669</v>
      </c>
      <c r="G877" s="21">
        <f t="shared" si="55"/>
        <v>26.457999999999998</v>
      </c>
      <c r="H877" s="20">
        <f t="shared" si="54"/>
        <v>36.42848842105262</v>
      </c>
      <c r="J877" s="4"/>
      <c r="K877" s="4"/>
      <c r="L877" s="4"/>
    </row>
    <row r="878" spans="1:12" x14ac:dyDescent="0.25">
      <c r="A878" s="1">
        <v>1.7459999999999999E-4</v>
      </c>
      <c r="B878" s="1">
        <v>4.9167000000000002E-2</v>
      </c>
      <c r="C878" s="1">
        <v>26.875</v>
      </c>
      <c r="E878" s="20">
        <f t="shared" si="52"/>
        <v>174.6</v>
      </c>
      <c r="F878" s="20">
        <f t="shared" si="53"/>
        <v>131.11200000000002</v>
      </c>
      <c r="G878" s="21">
        <f t="shared" si="55"/>
        <v>26.875</v>
      </c>
      <c r="H878" s="20">
        <f t="shared" si="54"/>
        <v>35.789058209774844</v>
      </c>
      <c r="J878" s="4"/>
      <c r="K878" s="4"/>
      <c r="L878" s="4"/>
    </row>
    <row r="879" spans="1:12" x14ac:dyDescent="0.25">
      <c r="A879" s="1">
        <v>1.7479999999999999E-4</v>
      </c>
      <c r="B879" s="1">
        <v>4.7500000000000001E-2</v>
      </c>
      <c r="C879" s="1">
        <v>26.457999999999998</v>
      </c>
      <c r="E879" s="20">
        <f t="shared" si="52"/>
        <v>174.79999999999998</v>
      </c>
      <c r="F879" s="20">
        <f t="shared" si="53"/>
        <v>126.66666666666669</v>
      </c>
      <c r="G879" s="21">
        <f t="shared" si="55"/>
        <v>26.457999999999998</v>
      </c>
      <c r="H879" s="20">
        <f t="shared" si="54"/>
        <v>36.512039999999985</v>
      </c>
      <c r="J879" s="4"/>
      <c r="K879" s="4"/>
      <c r="L879" s="4"/>
    </row>
    <row r="880" spans="1:12" x14ac:dyDescent="0.25">
      <c r="A880" s="1">
        <v>1.75E-4</v>
      </c>
      <c r="B880" s="1">
        <v>4.9167000000000002E-2</v>
      </c>
      <c r="C880" s="1">
        <v>26.875</v>
      </c>
      <c r="E880" s="20">
        <f t="shared" si="52"/>
        <v>175</v>
      </c>
      <c r="F880" s="20">
        <f t="shared" si="53"/>
        <v>131.11200000000002</v>
      </c>
      <c r="G880" s="21">
        <f t="shared" si="55"/>
        <v>26.875</v>
      </c>
      <c r="H880" s="20">
        <f t="shared" si="54"/>
        <v>35.871049179327592</v>
      </c>
      <c r="J880" s="4"/>
      <c r="K880" s="4"/>
      <c r="L880" s="4"/>
    </row>
    <row r="881" spans="1:12" x14ac:dyDescent="0.25">
      <c r="A881" s="1">
        <v>1.752E-4</v>
      </c>
      <c r="B881" s="1">
        <v>4.7500000000000001E-2</v>
      </c>
      <c r="C881" s="1">
        <v>26.457999999999998</v>
      </c>
      <c r="E881" s="20">
        <f t="shared" si="52"/>
        <v>175.20000000000002</v>
      </c>
      <c r="F881" s="20">
        <f t="shared" si="53"/>
        <v>126.66666666666669</v>
      </c>
      <c r="G881" s="21">
        <f t="shared" si="55"/>
        <v>26.457999999999998</v>
      </c>
      <c r="H881" s="20">
        <f t="shared" si="54"/>
        <v>36.595591578947364</v>
      </c>
      <c r="J881" s="4"/>
      <c r="K881" s="4"/>
      <c r="L881" s="4"/>
    </row>
    <row r="882" spans="1:12" x14ac:dyDescent="0.25">
      <c r="A882" s="1">
        <v>1.7540000000000001E-4</v>
      </c>
      <c r="B882" s="1">
        <v>4.9167000000000002E-2</v>
      </c>
      <c r="C882" s="1">
        <v>26.875</v>
      </c>
      <c r="E882" s="20">
        <f t="shared" si="52"/>
        <v>175.4</v>
      </c>
      <c r="F882" s="20">
        <f t="shared" si="53"/>
        <v>131.11200000000002</v>
      </c>
      <c r="G882" s="21">
        <f t="shared" si="55"/>
        <v>26.875</v>
      </c>
      <c r="H882" s="20">
        <f t="shared" si="54"/>
        <v>35.953040148880341</v>
      </c>
      <c r="J882" s="4"/>
      <c r="K882" s="4"/>
      <c r="L882" s="4"/>
    </row>
    <row r="883" spans="1:12" x14ac:dyDescent="0.25">
      <c r="A883" s="1">
        <v>1.7560000000000001E-4</v>
      </c>
      <c r="B883" s="1">
        <v>4.7500000000000001E-2</v>
      </c>
      <c r="C883" s="1">
        <v>26.457999999999998</v>
      </c>
      <c r="E883" s="20">
        <f t="shared" si="52"/>
        <v>175.60000000000002</v>
      </c>
      <c r="F883" s="20">
        <f t="shared" si="53"/>
        <v>126.66666666666669</v>
      </c>
      <c r="G883" s="21">
        <f t="shared" si="55"/>
        <v>26.457999999999998</v>
      </c>
      <c r="H883" s="20">
        <f t="shared" si="54"/>
        <v>36.679143157894735</v>
      </c>
      <c r="J883" s="4"/>
      <c r="K883" s="4"/>
      <c r="L883" s="4"/>
    </row>
    <row r="884" spans="1:12" x14ac:dyDescent="0.25">
      <c r="A884" s="1">
        <v>1.7579999999999999E-4</v>
      </c>
      <c r="B884" s="1">
        <v>4.9167000000000002E-2</v>
      </c>
      <c r="C884" s="1">
        <v>26.875</v>
      </c>
      <c r="E884" s="20">
        <f t="shared" si="52"/>
        <v>175.79999999999998</v>
      </c>
      <c r="F884" s="20">
        <f t="shared" si="53"/>
        <v>131.11200000000002</v>
      </c>
      <c r="G884" s="21">
        <f t="shared" si="55"/>
        <v>26.875</v>
      </c>
      <c r="H884" s="20">
        <f t="shared" si="54"/>
        <v>36.035031118433089</v>
      </c>
      <c r="J884" s="4"/>
      <c r="K884" s="4"/>
      <c r="L884" s="4"/>
    </row>
    <row r="885" spans="1:12" x14ac:dyDescent="0.25">
      <c r="A885" s="1">
        <v>1.76E-4</v>
      </c>
      <c r="B885" s="1">
        <v>4.7500000000000001E-2</v>
      </c>
      <c r="C885" s="1">
        <v>26.457999999999998</v>
      </c>
      <c r="E885" s="20">
        <f t="shared" si="52"/>
        <v>176</v>
      </c>
      <c r="F885" s="20">
        <f t="shared" si="53"/>
        <v>126.66666666666669</v>
      </c>
      <c r="G885" s="21">
        <f t="shared" si="55"/>
        <v>26.457999999999998</v>
      </c>
      <c r="H885" s="20">
        <f t="shared" si="54"/>
        <v>36.762694736842093</v>
      </c>
      <c r="J885" s="4"/>
      <c r="K885" s="4"/>
      <c r="L885" s="4"/>
    </row>
    <row r="886" spans="1:12" x14ac:dyDescent="0.25">
      <c r="A886" s="1">
        <v>1.762E-4</v>
      </c>
      <c r="B886" s="1">
        <v>0.05</v>
      </c>
      <c r="C886" s="1">
        <v>26.875</v>
      </c>
      <c r="E886" s="20">
        <f t="shared" si="52"/>
        <v>176.2</v>
      </c>
      <c r="F886" s="20">
        <f t="shared" si="53"/>
        <v>133.33333333333334</v>
      </c>
      <c r="G886" s="21">
        <f t="shared" si="55"/>
        <v>26.875</v>
      </c>
      <c r="H886" s="20">
        <f t="shared" si="54"/>
        <v>35.515312499999993</v>
      </c>
      <c r="J886" s="4"/>
      <c r="K886" s="4"/>
      <c r="L886" s="4"/>
    </row>
    <row r="887" spans="1:12" x14ac:dyDescent="0.25">
      <c r="A887" s="1">
        <v>1.7640000000000001E-4</v>
      </c>
      <c r="B887" s="1">
        <v>4.7500000000000001E-2</v>
      </c>
      <c r="C887" s="1">
        <v>26.457999999999998</v>
      </c>
      <c r="E887" s="20">
        <f t="shared" si="52"/>
        <v>176.4</v>
      </c>
      <c r="F887" s="20">
        <f t="shared" si="53"/>
        <v>126.66666666666669</v>
      </c>
      <c r="G887" s="21">
        <f t="shared" si="55"/>
        <v>26.457999999999998</v>
      </c>
      <c r="H887" s="20">
        <f t="shared" si="54"/>
        <v>36.846246315789465</v>
      </c>
      <c r="J887" s="4"/>
      <c r="K887" s="4"/>
      <c r="L887" s="4"/>
    </row>
    <row r="888" spans="1:12" x14ac:dyDescent="0.25">
      <c r="A888" s="1">
        <v>1.7660000000000001E-4</v>
      </c>
      <c r="B888" s="1">
        <v>0.05</v>
      </c>
      <c r="C888" s="1">
        <v>26.875</v>
      </c>
      <c r="E888" s="20">
        <f t="shared" si="52"/>
        <v>176.60000000000002</v>
      </c>
      <c r="F888" s="20">
        <f t="shared" si="53"/>
        <v>133.33333333333334</v>
      </c>
      <c r="G888" s="21">
        <f t="shared" si="55"/>
        <v>26.875</v>
      </c>
      <c r="H888" s="20">
        <f t="shared" si="54"/>
        <v>35.595937499999998</v>
      </c>
      <c r="J888" s="4"/>
      <c r="K888" s="4"/>
      <c r="L888" s="4"/>
    </row>
    <row r="889" spans="1:12" x14ac:dyDescent="0.25">
      <c r="A889" s="1">
        <v>1.7679999999999999E-4</v>
      </c>
      <c r="B889" s="1">
        <v>4.8333000000000001E-2</v>
      </c>
      <c r="C889" s="1">
        <v>26.457999999999998</v>
      </c>
      <c r="E889" s="20">
        <f t="shared" si="52"/>
        <v>176.79999999999998</v>
      </c>
      <c r="F889" s="20">
        <f t="shared" si="53"/>
        <v>128.88800000000001</v>
      </c>
      <c r="G889" s="21">
        <f t="shared" si="55"/>
        <v>26.457999999999998</v>
      </c>
      <c r="H889" s="20">
        <f t="shared" si="54"/>
        <v>36.293327540189928</v>
      </c>
      <c r="J889" s="4"/>
      <c r="K889" s="4"/>
      <c r="L889" s="4"/>
    </row>
    <row r="890" spans="1:12" x14ac:dyDescent="0.25">
      <c r="A890" s="1">
        <v>1.7699999999999999E-4</v>
      </c>
      <c r="B890" s="1">
        <v>0.05</v>
      </c>
      <c r="C890" s="1">
        <v>26.875</v>
      </c>
      <c r="E890" s="20">
        <f t="shared" si="52"/>
        <v>177</v>
      </c>
      <c r="F890" s="20">
        <f t="shared" si="53"/>
        <v>133.33333333333334</v>
      </c>
      <c r="G890" s="21">
        <f t="shared" si="55"/>
        <v>26.875</v>
      </c>
      <c r="H890" s="20">
        <f t="shared" si="54"/>
        <v>35.676562499999996</v>
      </c>
      <c r="J890" s="4"/>
      <c r="K890" s="4"/>
      <c r="L890" s="4"/>
    </row>
    <row r="891" spans="1:12" x14ac:dyDescent="0.25">
      <c r="A891" s="1">
        <v>1.772E-4</v>
      </c>
      <c r="B891" s="1">
        <v>4.8333000000000001E-2</v>
      </c>
      <c r="C891" s="1">
        <v>26.457999999999998</v>
      </c>
      <c r="E891" s="20">
        <f t="shared" si="52"/>
        <v>177.2</v>
      </c>
      <c r="F891" s="20">
        <f t="shared" si="53"/>
        <v>128.88800000000001</v>
      </c>
      <c r="G891" s="21">
        <f t="shared" si="55"/>
        <v>26.457999999999998</v>
      </c>
      <c r="H891" s="20">
        <f t="shared" si="54"/>
        <v>36.375439140959585</v>
      </c>
      <c r="J891" s="4"/>
      <c r="K891" s="4"/>
      <c r="L891" s="4"/>
    </row>
    <row r="892" spans="1:12" x14ac:dyDescent="0.25">
      <c r="A892" s="1">
        <v>1.774E-4</v>
      </c>
      <c r="B892" s="1">
        <v>0.05</v>
      </c>
      <c r="C892" s="1">
        <v>26.875</v>
      </c>
      <c r="E892" s="20">
        <f t="shared" si="52"/>
        <v>177.4</v>
      </c>
      <c r="F892" s="20">
        <f t="shared" si="53"/>
        <v>133.33333333333334</v>
      </c>
      <c r="G892" s="21">
        <f t="shared" si="55"/>
        <v>26.875</v>
      </c>
      <c r="H892" s="20">
        <f t="shared" si="54"/>
        <v>35.757187500000001</v>
      </c>
      <c r="J892" s="4"/>
      <c r="K892" s="4"/>
      <c r="L892" s="4"/>
    </row>
    <row r="893" spans="1:12" x14ac:dyDescent="0.25">
      <c r="A893" s="1">
        <v>1.7760000000000001E-4</v>
      </c>
      <c r="B893" s="1">
        <v>4.9167000000000002E-2</v>
      </c>
      <c r="C893" s="1">
        <v>26.457999999999998</v>
      </c>
      <c r="E893" s="20">
        <f t="shared" si="52"/>
        <v>177.6</v>
      </c>
      <c r="F893" s="20">
        <f t="shared" si="53"/>
        <v>131.11200000000002</v>
      </c>
      <c r="G893" s="21">
        <f t="shared" si="55"/>
        <v>26.457999999999998</v>
      </c>
      <c r="H893" s="20">
        <f t="shared" si="54"/>
        <v>35.839136005857576</v>
      </c>
      <c r="J893" s="4"/>
      <c r="K893" s="4"/>
      <c r="L893" s="4"/>
    </row>
    <row r="894" spans="1:12" x14ac:dyDescent="0.25">
      <c r="A894" s="1">
        <v>1.7780000000000001E-4</v>
      </c>
      <c r="B894" s="1">
        <v>0.05</v>
      </c>
      <c r="C894" s="1">
        <v>26.875</v>
      </c>
      <c r="E894" s="20">
        <f t="shared" si="52"/>
        <v>177.8</v>
      </c>
      <c r="F894" s="20">
        <f t="shared" si="53"/>
        <v>133.33333333333334</v>
      </c>
      <c r="G894" s="21">
        <f t="shared" si="55"/>
        <v>26.875</v>
      </c>
      <c r="H894" s="20">
        <f t="shared" si="54"/>
        <v>35.837812499999998</v>
      </c>
      <c r="J894" s="4"/>
      <c r="K894" s="4"/>
      <c r="L894" s="4"/>
    </row>
    <row r="895" spans="1:12" x14ac:dyDescent="0.25">
      <c r="A895" s="1">
        <v>1.7799999999999999E-4</v>
      </c>
      <c r="B895" s="1">
        <v>4.8333000000000001E-2</v>
      </c>
      <c r="C895" s="1">
        <v>26.25</v>
      </c>
      <c r="E895" s="20">
        <f t="shared" si="52"/>
        <v>178</v>
      </c>
      <c r="F895" s="20">
        <f t="shared" si="53"/>
        <v>128.88800000000001</v>
      </c>
      <c r="G895" s="21">
        <f t="shared" si="55"/>
        <v>26.25</v>
      </c>
      <c r="H895" s="20">
        <f t="shared" si="54"/>
        <v>36.252405189001301</v>
      </c>
      <c r="J895" s="4"/>
      <c r="K895" s="4"/>
      <c r="L895" s="4"/>
    </row>
    <row r="896" spans="1:12" x14ac:dyDescent="0.25">
      <c r="A896" s="1">
        <v>1.7819999999999999E-4</v>
      </c>
      <c r="B896" s="1">
        <v>5.0833000000000003E-2</v>
      </c>
      <c r="C896" s="1">
        <v>26.875</v>
      </c>
      <c r="E896" s="20">
        <f t="shared" si="52"/>
        <v>178.2</v>
      </c>
      <c r="F896" s="20">
        <f t="shared" si="53"/>
        <v>135.55466666666669</v>
      </c>
      <c r="G896" s="21">
        <f t="shared" si="55"/>
        <v>26.875</v>
      </c>
      <c r="H896" s="20">
        <f t="shared" si="54"/>
        <v>35.329842326834921</v>
      </c>
      <c r="J896" s="4"/>
      <c r="K896" s="4"/>
      <c r="L896" s="4"/>
    </row>
    <row r="897" spans="1:12" x14ac:dyDescent="0.25">
      <c r="A897" s="1">
        <v>1.784E-4</v>
      </c>
      <c r="B897" s="1">
        <v>4.9167000000000002E-2</v>
      </c>
      <c r="C897" s="1">
        <v>26.457999999999998</v>
      </c>
      <c r="E897" s="20">
        <f t="shared" si="52"/>
        <v>178.4</v>
      </c>
      <c r="F897" s="20">
        <f t="shared" si="53"/>
        <v>131.11200000000002</v>
      </c>
      <c r="G897" s="21">
        <f t="shared" si="55"/>
        <v>26.457999999999998</v>
      </c>
      <c r="H897" s="20">
        <f t="shared" si="54"/>
        <v>36.000573555433512</v>
      </c>
      <c r="J897" s="4"/>
      <c r="K897" s="4"/>
      <c r="L897" s="4"/>
    </row>
    <row r="898" spans="1:12" x14ac:dyDescent="0.25">
      <c r="A898" s="1">
        <v>1.786E-4</v>
      </c>
      <c r="B898" s="1">
        <v>5.0833000000000003E-2</v>
      </c>
      <c r="C898" s="1">
        <v>26.875</v>
      </c>
      <c r="E898" s="20">
        <f t="shared" si="52"/>
        <v>178.6</v>
      </c>
      <c r="F898" s="20">
        <f t="shared" si="53"/>
        <v>135.55466666666669</v>
      </c>
      <c r="G898" s="21">
        <f t="shared" si="55"/>
        <v>26.875</v>
      </c>
      <c r="H898" s="20">
        <f t="shared" si="54"/>
        <v>35.409146125548354</v>
      </c>
      <c r="J898" s="4"/>
      <c r="K898" s="4"/>
      <c r="L898" s="4"/>
    </row>
    <row r="899" spans="1:12" x14ac:dyDescent="0.25">
      <c r="A899" s="1">
        <v>1.7880000000000001E-4</v>
      </c>
      <c r="B899" s="1">
        <v>4.9167000000000002E-2</v>
      </c>
      <c r="C899" s="1">
        <v>26.457999999999998</v>
      </c>
      <c r="E899" s="20">
        <f t="shared" si="52"/>
        <v>178.8</v>
      </c>
      <c r="F899" s="20">
        <f t="shared" si="53"/>
        <v>131.11200000000002</v>
      </c>
      <c r="G899" s="21">
        <f t="shared" si="55"/>
        <v>26.457999999999998</v>
      </c>
      <c r="H899" s="20">
        <f t="shared" si="54"/>
        <v>36.08129233022148</v>
      </c>
      <c r="J899" s="4"/>
      <c r="K899" s="4"/>
      <c r="L899" s="4"/>
    </row>
    <row r="900" spans="1:12" x14ac:dyDescent="0.25">
      <c r="A900" s="1">
        <v>1.7899999999999999E-4</v>
      </c>
      <c r="B900" s="1">
        <v>5.0833000000000003E-2</v>
      </c>
      <c r="C900" s="1">
        <v>26.667000000000002</v>
      </c>
      <c r="E900" s="20">
        <f t="shared" si="52"/>
        <v>179</v>
      </c>
      <c r="F900" s="20">
        <f t="shared" si="53"/>
        <v>135.55466666666669</v>
      </c>
      <c r="G900" s="21">
        <f t="shared" si="55"/>
        <v>26.667000000000002</v>
      </c>
      <c r="H900" s="20">
        <f t="shared" si="54"/>
        <v>35.213785828103788</v>
      </c>
      <c r="J900" s="4"/>
      <c r="K900" s="4"/>
      <c r="L900" s="4"/>
    </row>
    <row r="901" spans="1:12" x14ac:dyDescent="0.25">
      <c r="A901" s="1">
        <v>1.7919999999999999E-4</v>
      </c>
      <c r="B901" s="1">
        <v>4.9167000000000002E-2</v>
      </c>
      <c r="C901" s="1">
        <v>26.457999999999998</v>
      </c>
      <c r="E901" s="20">
        <f t="shared" ref="E901:E964" si="56">A901*1000000</f>
        <v>179.2</v>
      </c>
      <c r="F901" s="20">
        <f t="shared" ref="F901:F964" si="57">$L$4*B901</f>
        <v>131.11200000000002</v>
      </c>
      <c r="G901" s="21">
        <f t="shared" si="55"/>
        <v>26.457999999999998</v>
      </c>
      <c r="H901" s="20">
        <f t="shared" ref="H901:H964" si="58">(G901/F901)*E901</f>
        <v>36.162011105009448</v>
      </c>
      <c r="J901" s="4"/>
      <c r="K901" s="4"/>
      <c r="L901" s="4"/>
    </row>
    <row r="902" spans="1:12" x14ac:dyDescent="0.25">
      <c r="A902" s="1">
        <v>1.794E-4</v>
      </c>
      <c r="B902" s="1">
        <v>5.0833000000000003E-2</v>
      </c>
      <c r="C902" s="1">
        <v>26.875</v>
      </c>
      <c r="E902" s="20">
        <f t="shared" si="56"/>
        <v>179.4</v>
      </c>
      <c r="F902" s="20">
        <f t="shared" si="57"/>
        <v>135.55466666666669</v>
      </c>
      <c r="G902" s="21">
        <f t="shared" ref="G902:G965" si="59">C902*1</f>
        <v>26.875</v>
      </c>
      <c r="H902" s="20">
        <f t="shared" si="58"/>
        <v>35.567753722975226</v>
      </c>
      <c r="J902" s="4"/>
      <c r="K902" s="4"/>
      <c r="L902" s="4"/>
    </row>
    <row r="903" spans="1:12" x14ac:dyDescent="0.25">
      <c r="A903" s="1">
        <v>1.796E-4</v>
      </c>
      <c r="B903" s="1">
        <v>4.9167000000000002E-2</v>
      </c>
      <c r="C903" s="1">
        <v>26.457999999999998</v>
      </c>
      <c r="E903" s="20">
        <f t="shared" si="56"/>
        <v>179.6</v>
      </c>
      <c r="F903" s="20">
        <f t="shared" si="57"/>
        <v>131.11200000000002</v>
      </c>
      <c r="G903" s="21">
        <f t="shared" si="59"/>
        <v>26.457999999999998</v>
      </c>
      <c r="H903" s="20">
        <f t="shared" si="58"/>
        <v>36.242729879797416</v>
      </c>
      <c r="J903" s="4"/>
      <c r="K903" s="4"/>
      <c r="L903" s="4"/>
    </row>
    <row r="904" spans="1:12" x14ac:dyDescent="0.25">
      <c r="A904" s="1">
        <v>1.7980000000000001E-4</v>
      </c>
      <c r="B904" s="1">
        <v>5.0833000000000003E-2</v>
      </c>
      <c r="C904" s="1">
        <v>26.667000000000002</v>
      </c>
      <c r="E904" s="20">
        <f t="shared" si="56"/>
        <v>179.8</v>
      </c>
      <c r="F904" s="20">
        <f t="shared" si="57"/>
        <v>135.55466666666669</v>
      </c>
      <c r="G904" s="21">
        <f t="shared" si="59"/>
        <v>26.667000000000002</v>
      </c>
      <c r="H904" s="20">
        <f t="shared" si="58"/>
        <v>35.37116587649755</v>
      </c>
      <c r="J904" s="4"/>
      <c r="K904" s="4"/>
      <c r="L904" s="4"/>
    </row>
    <row r="905" spans="1:12" x14ac:dyDescent="0.25">
      <c r="A905" s="1">
        <v>1.8000000000000001E-4</v>
      </c>
      <c r="B905" s="1">
        <v>0.05</v>
      </c>
      <c r="C905" s="1">
        <v>26.457999999999998</v>
      </c>
      <c r="E905" s="20">
        <f t="shared" si="56"/>
        <v>180</v>
      </c>
      <c r="F905" s="20">
        <f t="shared" si="57"/>
        <v>133.33333333333334</v>
      </c>
      <c r="G905" s="21">
        <f t="shared" si="59"/>
        <v>26.457999999999998</v>
      </c>
      <c r="H905" s="20">
        <f t="shared" si="58"/>
        <v>35.718299999999992</v>
      </c>
      <c r="J905" s="4" t="s">
        <v>10</v>
      </c>
      <c r="K905" s="8">
        <f>AVERAGE(G907:G1006)</f>
        <v>26.454299999999986</v>
      </c>
      <c r="L905" s="4"/>
    </row>
    <row r="906" spans="1:12" x14ac:dyDescent="0.25">
      <c r="A906" s="1">
        <v>1.8019999999999999E-4</v>
      </c>
      <c r="B906" s="1">
        <v>5.1666999999999998E-2</v>
      </c>
      <c r="C906" s="1">
        <v>26.667000000000002</v>
      </c>
      <c r="E906" s="20">
        <f t="shared" si="56"/>
        <v>180.2</v>
      </c>
      <c r="F906" s="20">
        <f t="shared" si="57"/>
        <v>137.77866666666668</v>
      </c>
      <c r="G906" s="21">
        <f t="shared" si="59"/>
        <v>26.667000000000002</v>
      </c>
      <c r="H906" s="20">
        <f t="shared" si="58"/>
        <v>34.877630305610928</v>
      </c>
      <c r="J906" s="4" t="s">
        <v>9</v>
      </c>
      <c r="K906" s="8">
        <f>F1004-F905</f>
        <v>33.333333333333343</v>
      </c>
      <c r="L906" s="4"/>
    </row>
    <row r="907" spans="1:12" x14ac:dyDescent="0.25">
      <c r="A907" s="1">
        <v>1.8039999999999999E-4</v>
      </c>
      <c r="B907" s="1">
        <v>0.05</v>
      </c>
      <c r="C907" s="1">
        <v>26.25</v>
      </c>
      <c r="E907" s="20">
        <f t="shared" si="56"/>
        <v>180.4</v>
      </c>
      <c r="F907" s="20">
        <f t="shared" si="57"/>
        <v>133.33333333333334</v>
      </c>
      <c r="G907" s="21">
        <f t="shared" si="59"/>
        <v>26.25</v>
      </c>
      <c r="H907" s="20">
        <f t="shared" si="58"/>
        <v>35.516249999999999</v>
      </c>
      <c r="J907" s="4" t="s">
        <v>15</v>
      </c>
      <c r="K907" s="4">
        <f>20*K905/K906</f>
        <v>15.872579999999985</v>
      </c>
      <c r="L907" s="4">
        <f>20*28/K906</f>
        <v>16.799999999999994</v>
      </c>
    </row>
    <row r="908" spans="1:12" x14ac:dyDescent="0.25">
      <c r="A908" s="1">
        <v>1.806E-4</v>
      </c>
      <c r="B908" s="1">
        <v>5.1666999999999998E-2</v>
      </c>
      <c r="C908" s="1">
        <v>26.667000000000002</v>
      </c>
      <c r="E908" s="20">
        <f t="shared" si="56"/>
        <v>180.6</v>
      </c>
      <c r="F908" s="20">
        <f t="shared" si="57"/>
        <v>137.77866666666668</v>
      </c>
      <c r="G908" s="21">
        <f t="shared" si="59"/>
        <v>26.667000000000002</v>
      </c>
      <c r="H908" s="20">
        <f t="shared" si="58"/>
        <v>34.955050128708848</v>
      </c>
      <c r="J908" s="4"/>
      <c r="K908" s="4"/>
      <c r="L908" s="4"/>
    </row>
    <row r="909" spans="1:12" x14ac:dyDescent="0.25">
      <c r="A909" s="1">
        <v>1.808E-4</v>
      </c>
      <c r="B909" s="1">
        <v>0.05</v>
      </c>
      <c r="C909" s="1">
        <v>26.457999999999998</v>
      </c>
      <c r="E909" s="20">
        <f t="shared" si="56"/>
        <v>180.8</v>
      </c>
      <c r="F909" s="20">
        <f t="shared" si="57"/>
        <v>133.33333333333334</v>
      </c>
      <c r="G909" s="21">
        <f t="shared" si="59"/>
        <v>26.457999999999998</v>
      </c>
      <c r="H909" s="20">
        <f t="shared" si="58"/>
        <v>35.877047999999995</v>
      </c>
      <c r="J909" s="4"/>
      <c r="K909" s="4"/>
      <c r="L909" s="4"/>
    </row>
    <row r="910" spans="1:12" x14ac:dyDescent="0.25">
      <c r="A910" s="1">
        <v>1.8100000000000001E-4</v>
      </c>
      <c r="B910" s="1">
        <v>5.1666999999999998E-2</v>
      </c>
      <c r="C910" s="1">
        <v>26.667000000000002</v>
      </c>
      <c r="E910" s="20">
        <f t="shared" si="56"/>
        <v>181</v>
      </c>
      <c r="F910" s="20">
        <f t="shared" si="57"/>
        <v>137.77866666666668</v>
      </c>
      <c r="G910" s="21">
        <f t="shared" si="59"/>
        <v>26.667000000000002</v>
      </c>
      <c r="H910" s="20">
        <f t="shared" si="58"/>
        <v>35.03246995180676</v>
      </c>
      <c r="J910" s="4"/>
      <c r="K910" s="4"/>
      <c r="L910" s="4"/>
    </row>
    <row r="911" spans="1:12" x14ac:dyDescent="0.25">
      <c r="A911" s="1">
        <v>1.8120000000000001E-4</v>
      </c>
      <c r="B911" s="1">
        <v>0.05</v>
      </c>
      <c r="C911" s="1">
        <v>26.25</v>
      </c>
      <c r="E911" s="20">
        <f t="shared" si="56"/>
        <v>181.20000000000002</v>
      </c>
      <c r="F911" s="20">
        <f t="shared" si="57"/>
        <v>133.33333333333334</v>
      </c>
      <c r="G911" s="21">
        <f t="shared" si="59"/>
        <v>26.25</v>
      </c>
      <c r="H911" s="20">
        <f t="shared" si="58"/>
        <v>35.673750000000005</v>
      </c>
      <c r="J911" s="4"/>
      <c r="K911" s="4"/>
      <c r="L911" s="4"/>
    </row>
    <row r="912" spans="1:12" x14ac:dyDescent="0.25">
      <c r="A912" s="1">
        <v>1.8139999999999999E-4</v>
      </c>
      <c r="B912" s="1">
        <v>5.2499999999999998E-2</v>
      </c>
      <c r="C912" s="1">
        <v>26.667000000000002</v>
      </c>
      <c r="E912" s="20">
        <f t="shared" si="56"/>
        <v>181.39999999999998</v>
      </c>
      <c r="F912" s="20">
        <f t="shared" si="57"/>
        <v>140</v>
      </c>
      <c r="G912" s="21">
        <f t="shared" si="59"/>
        <v>26.667000000000002</v>
      </c>
      <c r="H912" s="20">
        <f t="shared" si="58"/>
        <v>34.552812857142854</v>
      </c>
      <c r="J912" s="4"/>
      <c r="K912" s="4"/>
      <c r="L912" s="4"/>
    </row>
    <row r="913" spans="1:12" x14ac:dyDescent="0.25">
      <c r="A913" s="1">
        <v>1.816E-4</v>
      </c>
      <c r="B913" s="1">
        <v>5.0833000000000003E-2</v>
      </c>
      <c r="C913" s="1">
        <v>26.25</v>
      </c>
      <c r="E913" s="20">
        <f t="shared" si="56"/>
        <v>181.6</v>
      </c>
      <c r="F913" s="20">
        <f t="shared" si="57"/>
        <v>135.55466666666669</v>
      </c>
      <c r="G913" s="21">
        <f t="shared" si="59"/>
        <v>26.25</v>
      </c>
      <c r="H913" s="20">
        <f t="shared" si="58"/>
        <v>35.166624043436343</v>
      </c>
      <c r="J913" s="4"/>
      <c r="K913" s="4"/>
      <c r="L913" s="4"/>
    </row>
    <row r="914" spans="1:12" x14ac:dyDescent="0.25">
      <c r="A914" s="1">
        <v>1.818E-4</v>
      </c>
      <c r="B914" s="1">
        <v>5.2499999999999998E-2</v>
      </c>
      <c r="C914" s="1">
        <v>26.667000000000002</v>
      </c>
      <c r="E914" s="20">
        <f t="shared" si="56"/>
        <v>181.8</v>
      </c>
      <c r="F914" s="20">
        <f t="shared" si="57"/>
        <v>140</v>
      </c>
      <c r="G914" s="21">
        <f t="shared" si="59"/>
        <v>26.667000000000002</v>
      </c>
      <c r="H914" s="20">
        <f t="shared" si="58"/>
        <v>34.629004285714288</v>
      </c>
      <c r="J914" s="4"/>
      <c r="K914" s="4"/>
      <c r="L914" s="4"/>
    </row>
    <row r="915" spans="1:12" x14ac:dyDescent="0.25">
      <c r="A915" s="1">
        <v>1.8200000000000001E-4</v>
      </c>
      <c r="B915" s="1">
        <v>5.0833000000000003E-2</v>
      </c>
      <c r="C915" s="1">
        <v>26.25</v>
      </c>
      <c r="E915" s="20">
        <f t="shared" si="56"/>
        <v>182</v>
      </c>
      <c r="F915" s="20">
        <f t="shared" si="57"/>
        <v>135.55466666666669</v>
      </c>
      <c r="G915" s="21">
        <f t="shared" si="59"/>
        <v>26.25</v>
      </c>
      <c r="H915" s="20">
        <f t="shared" si="58"/>
        <v>35.244083567761095</v>
      </c>
      <c r="J915" s="4"/>
      <c r="K915" s="4"/>
      <c r="L915" s="4"/>
    </row>
    <row r="916" spans="1:12" x14ac:dyDescent="0.25">
      <c r="A916" s="1">
        <v>1.8220000000000001E-4</v>
      </c>
      <c r="B916" s="1">
        <v>5.2499999999999998E-2</v>
      </c>
      <c r="C916" s="1">
        <v>26.667000000000002</v>
      </c>
      <c r="E916" s="20">
        <f t="shared" si="56"/>
        <v>182.20000000000002</v>
      </c>
      <c r="F916" s="20">
        <f t="shared" si="57"/>
        <v>140</v>
      </c>
      <c r="G916" s="21">
        <f t="shared" si="59"/>
        <v>26.667000000000002</v>
      </c>
      <c r="H916" s="20">
        <f t="shared" si="58"/>
        <v>34.705195714285722</v>
      </c>
      <c r="J916" s="4"/>
      <c r="K916" s="4"/>
      <c r="L916" s="4"/>
    </row>
    <row r="917" spans="1:12" x14ac:dyDescent="0.25">
      <c r="A917" s="1">
        <v>1.8239999999999999E-4</v>
      </c>
      <c r="B917" s="1">
        <v>5.0833000000000003E-2</v>
      </c>
      <c r="C917" s="1">
        <v>26.457999999999998</v>
      </c>
      <c r="E917" s="20">
        <f t="shared" si="56"/>
        <v>182.39999999999998</v>
      </c>
      <c r="F917" s="20">
        <f t="shared" si="57"/>
        <v>135.55466666666669</v>
      </c>
      <c r="G917" s="21">
        <f t="shared" si="59"/>
        <v>26.457999999999998</v>
      </c>
      <c r="H917" s="20">
        <f t="shared" si="58"/>
        <v>35.601424271634556</v>
      </c>
      <c r="J917" s="4"/>
      <c r="K917" s="4"/>
      <c r="L917" s="4"/>
    </row>
    <row r="918" spans="1:12" x14ac:dyDescent="0.25">
      <c r="A918" s="1">
        <v>1.8259999999999999E-4</v>
      </c>
      <c r="B918" s="1">
        <v>5.2499999999999998E-2</v>
      </c>
      <c r="C918" s="1">
        <v>26.667000000000002</v>
      </c>
      <c r="E918" s="20">
        <f t="shared" si="56"/>
        <v>182.6</v>
      </c>
      <c r="F918" s="20">
        <f t="shared" si="57"/>
        <v>140</v>
      </c>
      <c r="G918" s="21">
        <f t="shared" si="59"/>
        <v>26.667000000000002</v>
      </c>
      <c r="H918" s="20">
        <f t="shared" si="58"/>
        <v>34.781387142857142</v>
      </c>
      <c r="J918" s="4"/>
      <c r="K918" s="4"/>
      <c r="L918" s="4"/>
    </row>
    <row r="919" spans="1:12" x14ac:dyDescent="0.25">
      <c r="A919" s="1">
        <v>1.828E-4</v>
      </c>
      <c r="B919" s="1">
        <v>5.1666999999999998E-2</v>
      </c>
      <c r="C919" s="1">
        <v>26.457999999999998</v>
      </c>
      <c r="E919" s="20">
        <f t="shared" si="56"/>
        <v>182.8</v>
      </c>
      <c r="F919" s="20">
        <f t="shared" si="57"/>
        <v>137.77866666666668</v>
      </c>
      <c r="G919" s="21">
        <f t="shared" si="59"/>
        <v>26.457999999999998</v>
      </c>
      <c r="H919" s="20">
        <f t="shared" si="58"/>
        <v>35.103565138289426</v>
      </c>
      <c r="J919" s="4"/>
      <c r="K919" s="4"/>
      <c r="L919" s="4"/>
    </row>
    <row r="920" spans="1:12" x14ac:dyDescent="0.25">
      <c r="A920" s="1">
        <v>1.83E-4</v>
      </c>
      <c r="B920" s="1">
        <v>5.2499999999999998E-2</v>
      </c>
      <c r="C920" s="1">
        <v>26.667000000000002</v>
      </c>
      <c r="E920" s="20">
        <f t="shared" si="56"/>
        <v>183</v>
      </c>
      <c r="F920" s="20">
        <f t="shared" si="57"/>
        <v>140</v>
      </c>
      <c r="G920" s="21">
        <f t="shared" si="59"/>
        <v>26.667000000000002</v>
      </c>
      <c r="H920" s="20">
        <f t="shared" si="58"/>
        <v>34.857578571428576</v>
      </c>
      <c r="J920" s="4"/>
      <c r="K920" s="4"/>
      <c r="L920" s="4"/>
    </row>
    <row r="921" spans="1:12" x14ac:dyDescent="0.25">
      <c r="A921" s="1">
        <v>1.8320000000000001E-4</v>
      </c>
      <c r="B921" s="1">
        <v>5.1666999999999998E-2</v>
      </c>
      <c r="C921" s="1">
        <v>26.25</v>
      </c>
      <c r="E921" s="20">
        <f t="shared" si="56"/>
        <v>183.20000000000002</v>
      </c>
      <c r="F921" s="20">
        <f t="shared" si="57"/>
        <v>137.77866666666668</v>
      </c>
      <c r="G921" s="21">
        <f t="shared" si="59"/>
        <v>26.25</v>
      </c>
      <c r="H921" s="20">
        <f t="shared" si="58"/>
        <v>34.903807072212437</v>
      </c>
      <c r="J921" s="4"/>
      <c r="K921" s="4"/>
      <c r="L921" s="4"/>
    </row>
    <row r="922" spans="1:12" x14ac:dyDescent="0.25">
      <c r="A922" s="1">
        <v>1.8340000000000001E-4</v>
      </c>
      <c r="B922" s="1">
        <v>5.3332999999999998E-2</v>
      </c>
      <c r="C922" s="1">
        <v>26.667000000000002</v>
      </c>
      <c r="E922" s="20">
        <f t="shared" si="56"/>
        <v>183.4</v>
      </c>
      <c r="F922" s="20">
        <f t="shared" si="57"/>
        <v>142.22133333333335</v>
      </c>
      <c r="G922" s="21">
        <f t="shared" si="59"/>
        <v>26.667000000000002</v>
      </c>
      <c r="H922" s="20">
        <f t="shared" si="58"/>
        <v>34.388144769654808</v>
      </c>
      <c r="J922" s="4"/>
      <c r="K922" s="4"/>
      <c r="L922" s="4"/>
    </row>
    <row r="923" spans="1:12" x14ac:dyDescent="0.25">
      <c r="A923" s="1">
        <v>1.8359999999999999E-4</v>
      </c>
      <c r="B923" s="1">
        <v>5.1666999999999998E-2</v>
      </c>
      <c r="C923" s="1">
        <v>26.25</v>
      </c>
      <c r="E923" s="20">
        <f t="shared" si="56"/>
        <v>183.6</v>
      </c>
      <c r="F923" s="20">
        <f t="shared" si="57"/>
        <v>137.77866666666668</v>
      </c>
      <c r="G923" s="21">
        <f t="shared" si="59"/>
        <v>26.25</v>
      </c>
      <c r="H923" s="20">
        <f t="shared" si="58"/>
        <v>34.980016257959626</v>
      </c>
      <c r="J923" s="4"/>
      <c r="K923" s="4"/>
      <c r="L923" s="4"/>
    </row>
    <row r="924" spans="1:12" x14ac:dyDescent="0.25">
      <c r="A924" s="1">
        <v>1.838E-4</v>
      </c>
      <c r="B924" s="1">
        <v>5.3332999999999998E-2</v>
      </c>
      <c r="C924" s="1">
        <v>26.875</v>
      </c>
      <c r="E924" s="20">
        <f t="shared" si="56"/>
        <v>183.79999999999998</v>
      </c>
      <c r="F924" s="20">
        <f t="shared" si="57"/>
        <v>142.22133333333335</v>
      </c>
      <c r="G924" s="21">
        <f t="shared" si="59"/>
        <v>26.875</v>
      </c>
      <c r="H924" s="20">
        <f t="shared" si="58"/>
        <v>34.731955355970968</v>
      </c>
      <c r="J924" s="4"/>
      <c r="K924" s="4"/>
      <c r="L924" s="4"/>
    </row>
    <row r="925" spans="1:12" x14ac:dyDescent="0.25">
      <c r="A925" s="1">
        <v>1.84E-4</v>
      </c>
      <c r="B925" s="1">
        <v>5.1666999999999998E-2</v>
      </c>
      <c r="C925" s="1">
        <v>26.25</v>
      </c>
      <c r="E925" s="20">
        <f t="shared" si="56"/>
        <v>184</v>
      </c>
      <c r="F925" s="20">
        <f t="shared" si="57"/>
        <v>137.77866666666668</v>
      </c>
      <c r="G925" s="21">
        <f t="shared" si="59"/>
        <v>26.25</v>
      </c>
      <c r="H925" s="20">
        <f t="shared" si="58"/>
        <v>35.056225443706815</v>
      </c>
      <c r="J925" s="4"/>
      <c r="K925" s="4"/>
      <c r="L925" s="4"/>
    </row>
    <row r="926" spans="1:12" x14ac:dyDescent="0.25">
      <c r="A926" s="1">
        <v>1.8420000000000001E-4</v>
      </c>
      <c r="B926" s="1">
        <v>5.3332999999999998E-2</v>
      </c>
      <c r="C926" s="1">
        <v>26.667000000000002</v>
      </c>
      <c r="E926" s="20">
        <f t="shared" si="56"/>
        <v>184.20000000000002</v>
      </c>
      <c r="F926" s="20">
        <f t="shared" si="57"/>
        <v>142.22133333333335</v>
      </c>
      <c r="G926" s="21">
        <f t="shared" si="59"/>
        <v>26.667000000000002</v>
      </c>
      <c r="H926" s="20">
        <f t="shared" si="58"/>
        <v>34.538147582172392</v>
      </c>
      <c r="J926" s="4"/>
      <c r="K926" s="4"/>
      <c r="L926" s="4"/>
    </row>
    <row r="927" spans="1:12" x14ac:dyDescent="0.25">
      <c r="A927" s="1">
        <v>1.8440000000000001E-4</v>
      </c>
      <c r="B927" s="1">
        <v>5.1666999999999998E-2</v>
      </c>
      <c r="C927" s="1">
        <v>26.25</v>
      </c>
      <c r="E927" s="20">
        <f t="shared" si="56"/>
        <v>184.4</v>
      </c>
      <c r="F927" s="20">
        <f t="shared" si="57"/>
        <v>137.77866666666668</v>
      </c>
      <c r="G927" s="21">
        <f t="shared" si="59"/>
        <v>26.25</v>
      </c>
      <c r="H927" s="20">
        <f t="shared" si="58"/>
        <v>35.132434629454004</v>
      </c>
      <c r="J927" s="4"/>
      <c r="K927" s="4"/>
      <c r="L927" s="4"/>
    </row>
    <row r="928" spans="1:12" x14ac:dyDescent="0.25">
      <c r="A928" s="1">
        <v>1.8459999999999999E-4</v>
      </c>
      <c r="B928" s="1">
        <v>5.4167E-2</v>
      </c>
      <c r="C928" s="1">
        <v>26.667000000000002</v>
      </c>
      <c r="E928" s="20">
        <f t="shared" si="56"/>
        <v>184.6</v>
      </c>
      <c r="F928" s="20">
        <f t="shared" si="57"/>
        <v>144.44533333333334</v>
      </c>
      <c r="G928" s="21">
        <f t="shared" si="59"/>
        <v>26.667000000000002</v>
      </c>
      <c r="H928" s="20">
        <f t="shared" si="58"/>
        <v>34.08021627559215</v>
      </c>
      <c r="J928" s="4"/>
      <c r="K928" s="4"/>
      <c r="L928" s="4"/>
    </row>
    <row r="929" spans="1:12" x14ac:dyDescent="0.25">
      <c r="A929" s="1">
        <v>1.8479999999999999E-4</v>
      </c>
      <c r="B929" s="1">
        <v>5.1666999999999998E-2</v>
      </c>
      <c r="C929" s="1">
        <v>26.25</v>
      </c>
      <c r="E929" s="20">
        <f t="shared" si="56"/>
        <v>184.79999999999998</v>
      </c>
      <c r="F929" s="20">
        <f t="shared" si="57"/>
        <v>137.77866666666668</v>
      </c>
      <c r="G929" s="21">
        <f t="shared" si="59"/>
        <v>26.25</v>
      </c>
      <c r="H929" s="20">
        <f t="shared" si="58"/>
        <v>35.208643815201185</v>
      </c>
      <c r="J929" s="4"/>
      <c r="K929" s="4"/>
      <c r="L929" s="4"/>
    </row>
    <row r="930" spans="1:12" x14ac:dyDescent="0.25">
      <c r="A930" s="1">
        <v>1.85E-4</v>
      </c>
      <c r="B930" s="1">
        <v>5.4167E-2</v>
      </c>
      <c r="C930" s="1">
        <v>26.667000000000002</v>
      </c>
      <c r="E930" s="20">
        <f t="shared" si="56"/>
        <v>185</v>
      </c>
      <c r="F930" s="20">
        <f t="shared" si="57"/>
        <v>144.44533333333334</v>
      </c>
      <c r="G930" s="21">
        <f t="shared" si="59"/>
        <v>26.667000000000002</v>
      </c>
      <c r="H930" s="20">
        <f t="shared" si="58"/>
        <v>34.154062898074471</v>
      </c>
      <c r="J930" s="4"/>
      <c r="K930" s="4"/>
      <c r="L930" s="4"/>
    </row>
    <row r="931" spans="1:12" x14ac:dyDescent="0.25">
      <c r="A931" s="1">
        <v>1.852E-4</v>
      </c>
      <c r="B931" s="1">
        <v>5.2499999999999998E-2</v>
      </c>
      <c r="C931" s="1">
        <v>26.25</v>
      </c>
      <c r="E931" s="20">
        <f t="shared" si="56"/>
        <v>185.2</v>
      </c>
      <c r="F931" s="20">
        <f t="shared" si="57"/>
        <v>140</v>
      </c>
      <c r="G931" s="21">
        <f t="shared" si="59"/>
        <v>26.25</v>
      </c>
      <c r="H931" s="20">
        <f t="shared" si="58"/>
        <v>34.724999999999994</v>
      </c>
      <c r="J931" s="4"/>
      <c r="K931" s="4"/>
      <c r="L931" s="4"/>
    </row>
    <row r="932" spans="1:12" x14ac:dyDescent="0.25">
      <c r="A932" s="1">
        <v>1.8540000000000001E-4</v>
      </c>
      <c r="B932" s="1">
        <v>5.4167E-2</v>
      </c>
      <c r="C932" s="1">
        <v>26.667000000000002</v>
      </c>
      <c r="E932" s="20">
        <f t="shared" si="56"/>
        <v>185.4</v>
      </c>
      <c r="F932" s="20">
        <f t="shared" si="57"/>
        <v>144.44533333333334</v>
      </c>
      <c r="G932" s="21">
        <f t="shared" si="59"/>
        <v>26.667000000000002</v>
      </c>
      <c r="H932" s="20">
        <f t="shared" si="58"/>
        <v>34.2279095205568</v>
      </c>
      <c r="J932" s="4"/>
      <c r="K932" s="4"/>
      <c r="L932" s="4"/>
    </row>
    <row r="933" spans="1:12" x14ac:dyDescent="0.25">
      <c r="A933" s="1">
        <v>1.8560000000000001E-4</v>
      </c>
      <c r="B933" s="1">
        <v>5.2499999999999998E-2</v>
      </c>
      <c r="C933" s="1">
        <v>26.25</v>
      </c>
      <c r="E933" s="20">
        <f t="shared" si="56"/>
        <v>185.60000000000002</v>
      </c>
      <c r="F933" s="20">
        <f t="shared" si="57"/>
        <v>140</v>
      </c>
      <c r="G933" s="21">
        <f t="shared" si="59"/>
        <v>26.25</v>
      </c>
      <c r="H933" s="20">
        <f t="shared" si="58"/>
        <v>34.800000000000004</v>
      </c>
      <c r="J933" s="4"/>
      <c r="K933" s="4"/>
      <c r="L933" s="4"/>
    </row>
    <row r="934" spans="1:12" x14ac:dyDescent="0.25">
      <c r="A934" s="1">
        <v>1.8579999999999999E-4</v>
      </c>
      <c r="B934" s="1">
        <v>5.4167E-2</v>
      </c>
      <c r="C934" s="1">
        <v>26.667000000000002</v>
      </c>
      <c r="E934" s="20">
        <f t="shared" si="56"/>
        <v>185.79999999999998</v>
      </c>
      <c r="F934" s="20">
        <f t="shared" si="57"/>
        <v>144.44533333333334</v>
      </c>
      <c r="G934" s="21">
        <f t="shared" si="59"/>
        <v>26.667000000000002</v>
      </c>
      <c r="H934" s="20">
        <f t="shared" si="58"/>
        <v>34.301756143039114</v>
      </c>
      <c r="J934" s="4"/>
      <c r="K934" s="4"/>
      <c r="L934" s="4"/>
    </row>
    <row r="935" spans="1:12" x14ac:dyDescent="0.25">
      <c r="A935" s="1">
        <v>1.8599999999999999E-4</v>
      </c>
      <c r="B935" s="1">
        <v>5.3332999999999998E-2</v>
      </c>
      <c r="C935" s="1">
        <v>26.25</v>
      </c>
      <c r="E935" s="20">
        <f t="shared" si="56"/>
        <v>186</v>
      </c>
      <c r="F935" s="20">
        <f t="shared" si="57"/>
        <v>142.22133333333335</v>
      </c>
      <c r="G935" s="21">
        <f t="shared" si="59"/>
        <v>26.25</v>
      </c>
      <c r="H935" s="20">
        <f t="shared" si="58"/>
        <v>34.330292689329305</v>
      </c>
      <c r="J935" s="4"/>
      <c r="K935" s="4"/>
      <c r="L935" s="4"/>
    </row>
    <row r="936" spans="1:12" x14ac:dyDescent="0.25">
      <c r="A936" s="1">
        <v>1.862E-4</v>
      </c>
      <c r="B936" s="1">
        <v>5.4167E-2</v>
      </c>
      <c r="C936" s="1">
        <v>26.667000000000002</v>
      </c>
      <c r="E936" s="20">
        <f t="shared" si="56"/>
        <v>186.2</v>
      </c>
      <c r="F936" s="20">
        <f t="shared" si="57"/>
        <v>144.44533333333334</v>
      </c>
      <c r="G936" s="21">
        <f t="shared" si="59"/>
        <v>26.667000000000002</v>
      </c>
      <c r="H936" s="20">
        <f t="shared" si="58"/>
        <v>34.375602765521442</v>
      </c>
      <c r="J936" s="4"/>
      <c r="K936" s="4"/>
      <c r="L936" s="4"/>
    </row>
    <row r="937" spans="1:12" x14ac:dyDescent="0.25">
      <c r="A937" s="1">
        <v>1.864E-4</v>
      </c>
      <c r="B937" s="1">
        <v>5.3332999999999998E-2</v>
      </c>
      <c r="C937" s="1">
        <v>26.25</v>
      </c>
      <c r="E937" s="20">
        <f t="shared" si="56"/>
        <v>186.4</v>
      </c>
      <c r="F937" s="20">
        <f t="shared" si="57"/>
        <v>142.22133333333335</v>
      </c>
      <c r="G937" s="21">
        <f t="shared" si="59"/>
        <v>26.25</v>
      </c>
      <c r="H937" s="20">
        <f t="shared" si="58"/>
        <v>34.404121275757966</v>
      </c>
      <c r="J937" s="4"/>
      <c r="K937" s="4"/>
      <c r="L937" s="4"/>
    </row>
    <row r="938" spans="1:12" x14ac:dyDescent="0.25">
      <c r="A938" s="1">
        <v>1.8660000000000001E-4</v>
      </c>
      <c r="B938" s="1">
        <v>5.5E-2</v>
      </c>
      <c r="C938" s="1">
        <v>26.667000000000002</v>
      </c>
      <c r="E938" s="20">
        <f t="shared" si="56"/>
        <v>186.60000000000002</v>
      </c>
      <c r="F938" s="20">
        <f t="shared" si="57"/>
        <v>146.66666666666669</v>
      </c>
      <c r="G938" s="21">
        <f t="shared" si="59"/>
        <v>26.667000000000002</v>
      </c>
      <c r="H938" s="20">
        <f t="shared" si="58"/>
        <v>33.927696818181822</v>
      </c>
      <c r="J938" s="4"/>
      <c r="K938" s="4"/>
      <c r="L938" s="4"/>
    </row>
    <row r="939" spans="1:12" x14ac:dyDescent="0.25">
      <c r="A939" s="1">
        <v>1.8679999999999999E-4</v>
      </c>
      <c r="B939" s="1">
        <v>5.3332999999999998E-2</v>
      </c>
      <c r="C939" s="1">
        <v>26.25</v>
      </c>
      <c r="E939" s="20">
        <f t="shared" si="56"/>
        <v>186.79999999999998</v>
      </c>
      <c r="F939" s="20">
        <f t="shared" si="57"/>
        <v>142.22133333333335</v>
      </c>
      <c r="G939" s="21">
        <f t="shared" si="59"/>
        <v>26.25</v>
      </c>
      <c r="H939" s="20">
        <f t="shared" si="58"/>
        <v>34.477949862186627</v>
      </c>
      <c r="J939" s="4"/>
      <c r="K939" s="4"/>
      <c r="L939" s="4"/>
    </row>
    <row r="940" spans="1:12" x14ac:dyDescent="0.25">
      <c r="A940" s="1">
        <v>1.8699999999999999E-4</v>
      </c>
      <c r="B940" s="1">
        <v>5.5833000000000001E-2</v>
      </c>
      <c r="C940" s="1">
        <v>26.667000000000002</v>
      </c>
      <c r="E940" s="20">
        <f t="shared" si="56"/>
        <v>187</v>
      </c>
      <c r="F940" s="20">
        <f t="shared" si="57"/>
        <v>148.88800000000001</v>
      </c>
      <c r="G940" s="21">
        <f t="shared" si="59"/>
        <v>26.667000000000002</v>
      </c>
      <c r="H940" s="20">
        <f t="shared" si="58"/>
        <v>33.493155929289131</v>
      </c>
      <c r="J940" s="4"/>
      <c r="K940" s="4"/>
      <c r="L940" s="4"/>
    </row>
    <row r="941" spans="1:12" x14ac:dyDescent="0.25">
      <c r="A941" s="1">
        <v>1.872E-4</v>
      </c>
      <c r="B941" s="1">
        <v>5.4167E-2</v>
      </c>
      <c r="C941" s="1">
        <v>26.25</v>
      </c>
      <c r="E941" s="20">
        <f t="shared" si="56"/>
        <v>187.2</v>
      </c>
      <c r="F941" s="20">
        <f t="shared" si="57"/>
        <v>144.44533333333334</v>
      </c>
      <c r="G941" s="21">
        <f t="shared" si="59"/>
        <v>26.25</v>
      </c>
      <c r="H941" s="20">
        <f t="shared" si="58"/>
        <v>34.019790647442164</v>
      </c>
      <c r="J941" s="4"/>
      <c r="K941" s="4"/>
      <c r="L941" s="4"/>
    </row>
    <row r="942" spans="1:12" x14ac:dyDescent="0.25">
      <c r="A942" s="1">
        <v>1.874E-4</v>
      </c>
      <c r="B942" s="1">
        <v>5.5E-2</v>
      </c>
      <c r="C942" s="1">
        <v>26.667000000000002</v>
      </c>
      <c r="E942" s="20">
        <f t="shared" si="56"/>
        <v>187.4</v>
      </c>
      <c r="F942" s="20">
        <f t="shared" si="57"/>
        <v>146.66666666666669</v>
      </c>
      <c r="G942" s="21">
        <f t="shared" si="59"/>
        <v>26.667000000000002</v>
      </c>
      <c r="H942" s="20">
        <f t="shared" si="58"/>
        <v>34.073153181818178</v>
      </c>
      <c r="J942" s="4"/>
      <c r="K942" s="4"/>
      <c r="L942" s="4"/>
    </row>
    <row r="943" spans="1:12" x14ac:dyDescent="0.25">
      <c r="A943" s="1">
        <v>1.8760000000000001E-4</v>
      </c>
      <c r="B943" s="1">
        <v>5.4167E-2</v>
      </c>
      <c r="C943" s="1">
        <v>26.25</v>
      </c>
      <c r="E943" s="20">
        <f t="shared" si="56"/>
        <v>187.6</v>
      </c>
      <c r="F943" s="20">
        <f t="shared" si="57"/>
        <v>144.44533333333334</v>
      </c>
      <c r="G943" s="21">
        <f t="shared" si="59"/>
        <v>26.25</v>
      </c>
      <c r="H943" s="20">
        <f t="shared" si="58"/>
        <v>34.09248250779995</v>
      </c>
      <c r="J943" s="4"/>
      <c r="K943" s="4"/>
      <c r="L943" s="4"/>
    </row>
    <row r="944" spans="1:12" x14ac:dyDescent="0.25">
      <c r="A944" s="1">
        <v>1.8780000000000001E-4</v>
      </c>
      <c r="B944" s="1">
        <v>5.5833000000000001E-2</v>
      </c>
      <c r="C944" s="1">
        <v>26.667000000000002</v>
      </c>
      <c r="E944" s="20">
        <f t="shared" si="56"/>
        <v>187.8</v>
      </c>
      <c r="F944" s="20">
        <f t="shared" si="57"/>
        <v>148.88800000000001</v>
      </c>
      <c r="G944" s="21">
        <f t="shared" si="59"/>
        <v>26.667000000000002</v>
      </c>
      <c r="H944" s="20">
        <f t="shared" si="58"/>
        <v>33.636442157863634</v>
      </c>
      <c r="J944" s="4"/>
      <c r="K944" s="4"/>
      <c r="L944" s="4"/>
    </row>
    <row r="945" spans="1:12" x14ac:dyDescent="0.25">
      <c r="A945" s="1">
        <v>1.8799999999999999E-4</v>
      </c>
      <c r="B945" s="1">
        <v>5.4167E-2</v>
      </c>
      <c r="C945" s="1">
        <v>26.25</v>
      </c>
      <c r="E945" s="20">
        <f t="shared" si="56"/>
        <v>188</v>
      </c>
      <c r="F945" s="20">
        <f t="shared" si="57"/>
        <v>144.44533333333334</v>
      </c>
      <c r="G945" s="21">
        <f t="shared" si="59"/>
        <v>26.25</v>
      </c>
      <c r="H945" s="20">
        <f t="shared" si="58"/>
        <v>34.165174368157736</v>
      </c>
      <c r="J945" s="4"/>
      <c r="K945" s="4"/>
      <c r="L945" s="4"/>
    </row>
    <row r="946" spans="1:12" x14ac:dyDescent="0.25">
      <c r="A946" s="1">
        <v>1.8819999999999999E-4</v>
      </c>
      <c r="B946" s="1">
        <v>5.5833000000000001E-2</v>
      </c>
      <c r="C946" s="1">
        <v>26.667000000000002</v>
      </c>
      <c r="E946" s="20">
        <f t="shared" si="56"/>
        <v>188.2</v>
      </c>
      <c r="F946" s="20">
        <f t="shared" si="57"/>
        <v>148.88800000000001</v>
      </c>
      <c r="G946" s="21">
        <f t="shared" si="59"/>
        <v>26.667000000000002</v>
      </c>
      <c r="H946" s="20">
        <f t="shared" si="58"/>
        <v>33.708085272150875</v>
      </c>
      <c r="J946" s="4"/>
      <c r="K946" s="4"/>
      <c r="L946" s="4"/>
    </row>
    <row r="947" spans="1:12" x14ac:dyDescent="0.25">
      <c r="A947" s="1">
        <v>1.884E-4</v>
      </c>
      <c r="B947" s="1">
        <v>5.4167E-2</v>
      </c>
      <c r="C947" s="1">
        <v>26.25</v>
      </c>
      <c r="E947" s="20">
        <f t="shared" si="56"/>
        <v>188.4</v>
      </c>
      <c r="F947" s="20">
        <f t="shared" si="57"/>
        <v>144.44533333333334</v>
      </c>
      <c r="G947" s="21">
        <f t="shared" si="59"/>
        <v>26.25</v>
      </c>
      <c r="H947" s="20">
        <f t="shared" si="58"/>
        <v>34.237866228515514</v>
      </c>
      <c r="J947" s="4"/>
      <c r="K947" s="4"/>
      <c r="L947" s="4"/>
    </row>
    <row r="948" spans="1:12" x14ac:dyDescent="0.25">
      <c r="A948" s="1">
        <v>1.886E-4</v>
      </c>
      <c r="B948" s="1">
        <v>5.5833000000000001E-2</v>
      </c>
      <c r="C948" s="1">
        <v>26.667000000000002</v>
      </c>
      <c r="E948" s="20">
        <f t="shared" si="56"/>
        <v>188.6</v>
      </c>
      <c r="F948" s="20">
        <f t="shared" si="57"/>
        <v>148.88800000000001</v>
      </c>
      <c r="G948" s="21">
        <f t="shared" si="59"/>
        <v>26.667000000000002</v>
      </c>
      <c r="H948" s="20">
        <f t="shared" si="58"/>
        <v>33.77972838643813</v>
      </c>
      <c r="J948" s="4"/>
      <c r="K948" s="4"/>
      <c r="L948" s="4"/>
    </row>
    <row r="949" spans="1:12" x14ac:dyDescent="0.25">
      <c r="A949" s="1">
        <v>1.8880000000000001E-4</v>
      </c>
      <c r="B949" s="1">
        <v>5.4167E-2</v>
      </c>
      <c r="C949" s="1">
        <v>26.25</v>
      </c>
      <c r="E949" s="20">
        <f t="shared" si="56"/>
        <v>188.8</v>
      </c>
      <c r="F949" s="20">
        <f t="shared" si="57"/>
        <v>144.44533333333334</v>
      </c>
      <c r="G949" s="21">
        <f t="shared" si="59"/>
        <v>26.25</v>
      </c>
      <c r="H949" s="20">
        <f t="shared" si="58"/>
        <v>34.3105580888733</v>
      </c>
      <c r="J949" s="4"/>
      <c r="K949" s="4"/>
      <c r="L949" s="4"/>
    </row>
    <row r="950" spans="1:12" x14ac:dyDescent="0.25">
      <c r="A950" s="1">
        <v>1.8900000000000001E-4</v>
      </c>
      <c r="B950" s="1">
        <v>5.5833000000000001E-2</v>
      </c>
      <c r="C950" s="1">
        <v>26.667000000000002</v>
      </c>
      <c r="E950" s="20">
        <f t="shared" si="56"/>
        <v>189</v>
      </c>
      <c r="F950" s="20">
        <f t="shared" si="57"/>
        <v>148.88800000000001</v>
      </c>
      <c r="G950" s="21">
        <f t="shared" si="59"/>
        <v>26.667000000000002</v>
      </c>
      <c r="H950" s="20">
        <f t="shared" si="58"/>
        <v>33.851371500725378</v>
      </c>
      <c r="J950" s="4"/>
      <c r="K950" s="4"/>
      <c r="L950" s="4"/>
    </row>
    <row r="951" spans="1:12" x14ac:dyDescent="0.25">
      <c r="A951" s="1">
        <v>1.8919999999999999E-4</v>
      </c>
      <c r="B951" s="1">
        <v>5.5E-2</v>
      </c>
      <c r="C951" s="1">
        <v>26.25</v>
      </c>
      <c r="E951" s="20">
        <f t="shared" si="56"/>
        <v>189.2</v>
      </c>
      <c r="F951" s="20">
        <f t="shared" si="57"/>
        <v>146.66666666666669</v>
      </c>
      <c r="G951" s="21">
        <f t="shared" si="59"/>
        <v>26.25</v>
      </c>
      <c r="H951" s="20">
        <f t="shared" si="58"/>
        <v>33.862499999999997</v>
      </c>
      <c r="J951" s="4"/>
      <c r="K951" s="4"/>
      <c r="L951" s="4"/>
    </row>
    <row r="952" spans="1:12" x14ac:dyDescent="0.25">
      <c r="A952" s="1">
        <v>1.894E-4</v>
      </c>
      <c r="B952" s="1">
        <v>5.6667000000000002E-2</v>
      </c>
      <c r="C952" s="1">
        <v>26.667000000000002</v>
      </c>
      <c r="E952" s="20">
        <f t="shared" si="56"/>
        <v>189.4</v>
      </c>
      <c r="F952" s="20">
        <f t="shared" si="57"/>
        <v>151.11200000000002</v>
      </c>
      <c r="G952" s="21">
        <f t="shared" si="59"/>
        <v>26.667000000000002</v>
      </c>
      <c r="H952" s="20">
        <f t="shared" si="58"/>
        <v>33.423750595584735</v>
      </c>
      <c r="J952" s="4"/>
      <c r="K952" s="4"/>
      <c r="L952" s="4"/>
    </row>
    <row r="953" spans="1:12" x14ac:dyDescent="0.25">
      <c r="A953" s="1">
        <v>1.896E-4</v>
      </c>
      <c r="B953" s="1">
        <v>5.5E-2</v>
      </c>
      <c r="C953" s="1">
        <v>26.25</v>
      </c>
      <c r="E953" s="20">
        <f t="shared" si="56"/>
        <v>189.6</v>
      </c>
      <c r="F953" s="20">
        <f t="shared" si="57"/>
        <v>146.66666666666669</v>
      </c>
      <c r="G953" s="21">
        <f t="shared" si="59"/>
        <v>26.25</v>
      </c>
      <c r="H953" s="20">
        <f t="shared" si="58"/>
        <v>33.934090909090905</v>
      </c>
      <c r="J953" s="4"/>
      <c r="K953" s="4"/>
      <c r="L953" s="4"/>
    </row>
    <row r="954" spans="1:12" x14ac:dyDescent="0.25">
      <c r="A954" s="1">
        <v>1.8980000000000001E-4</v>
      </c>
      <c r="B954" s="1">
        <v>5.6667000000000002E-2</v>
      </c>
      <c r="C954" s="1">
        <v>26.667000000000002</v>
      </c>
      <c r="E954" s="20">
        <f t="shared" si="56"/>
        <v>189.8</v>
      </c>
      <c r="F954" s="20">
        <f t="shared" si="57"/>
        <v>151.11200000000002</v>
      </c>
      <c r="G954" s="21">
        <f t="shared" si="59"/>
        <v>26.667000000000002</v>
      </c>
      <c r="H954" s="20">
        <f t="shared" si="58"/>
        <v>33.494339298004128</v>
      </c>
      <c r="J954" s="4"/>
      <c r="K954" s="4"/>
      <c r="L954" s="4"/>
    </row>
    <row r="955" spans="1:12" x14ac:dyDescent="0.25">
      <c r="A955" s="1">
        <v>1.9000000000000001E-4</v>
      </c>
      <c r="B955" s="1">
        <v>5.5E-2</v>
      </c>
      <c r="C955" s="1">
        <v>26.25</v>
      </c>
      <c r="E955" s="20">
        <f t="shared" si="56"/>
        <v>190</v>
      </c>
      <c r="F955" s="20">
        <f t="shared" si="57"/>
        <v>146.66666666666669</v>
      </c>
      <c r="G955" s="21">
        <f t="shared" si="59"/>
        <v>26.25</v>
      </c>
      <c r="H955" s="20">
        <f t="shared" si="58"/>
        <v>34.005681818181813</v>
      </c>
      <c r="J955" s="4"/>
      <c r="K955" s="4"/>
      <c r="L955" s="4"/>
    </row>
    <row r="956" spans="1:12" x14ac:dyDescent="0.25">
      <c r="A956" s="1">
        <v>1.9019999999999999E-4</v>
      </c>
      <c r="B956" s="1">
        <v>5.6667000000000002E-2</v>
      </c>
      <c r="C956" s="1">
        <v>26.667000000000002</v>
      </c>
      <c r="E956" s="20">
        <f t="shared" si="56"/>
        <v>190.2</v>
      </c>
      <c r="F956" s="20">
        <f t="shared" si="57"/>
        <v>151.11200000000002</v>
      </c>
      <c r="G956" s="21">
        <f t="shared" si="59"/>
        <v>26.667000000000002</v>
      </c>
      <c r="H956" s="20">
        <f t="shared" si="58"/>
        <v>33.564928000423521</v>
      </c>
      <c r="J956" s="4"/>
      <c r="K956" s="4"/>
      <c r="L956" s="4"/>
    </row>
    <row r="957" spans="1:12" x14ac:dyDescent="0.25">
      <c r="A957" s="1">
        <v>1.9039999999999999E-4</v>
      </c>
      <c r="B957" s="1">
        <v>5.5E-2</v>
      </c>
      <c r="C957" s="1">
        <v>26.25</v>
      </c>
      <c r="E957" s="20">
        <f t="shared" si="56"/>
        <v>190.4</v>
      </c>
      <c r="F957" s="20">
        <f t="shared" si="57"/>
        <v>146.66666666666669</v>
      </c>
      <c r="G957" s="21">
        <f t="shared" si="59"/>
        <v>26.25</v>
      </c>
      <c r="H957" s="20">
        <f t="shared" si="58"/>
        <v>34.077272727272721</v>
      </c>
      <c r="J957" s="4"/>
      <c r="K957" s="4"/>
      <c r="L957" s="4"/>
    </row>
    <row r="958" spans="1:12" x14ac:dyDescent="0.25">
      <c r="A958" s="1">
        <v>1.906E-4</v>
      </c>
      <c r="B958" s="1">
        <v>5.6667000000000002E-2</v>
      </c>
      <c r="C958" s="1">
        <v>26.667000000000002</v>
      </c>
      <c r="E958" s="20">
        <f t="shared" si="56"/>
        <v>190.6</v>
      </c>
      <c r="F958" s="20">
        <f t="shared" si="57"/>
        <v>151.11200000000002</v>
      </c>
      <c r="G958" s="21">
        <f t="shared" si="59"/>
        <v>26.667000000000002</v>
      </c>
      <c r="H958" s="20">
        <f t="shared" si="58"/>
        <v>33.635516702842921</v>
      </c>
      <c r="J958" s="4"/>
      <c r="K958" s="4"/>
      <c r="L958" s="4"/>
    </row>
    <row r="959" spans="1:12" x14ac:dyDescent="0.25">
      <c r="A959" s="1">
        <v>1.908E-4</v>
      </c>
      <c r="B959" s="1">
        <v>5.5E-2</v>
      </c>
      <c r="C959" s="1">
        <v>26.25</v>
      </c>
      <c r="E959" s="20">
        <f t="shared" si="56"/>
        <v>190.8</v>
      </c>
      <c r="F959" s="20">
        <f t="shared" si="57"/>
        <v>146.66666666666669</v>
      </c>
      <c r="G959" s="21">
        <f t="shared" si="59"/>
        <v>26.25</v>
      </c>
      <c r="H959" s="20">
        <f t="shared" si="58"/>
        <v>34.148863636363636</v>
      </c>
      <c r="J959" s="4"/>
      <c r="K959" s="4"/>
      <c r="L959" s="4"/>
    </row>
    <row r="960" spans="1:12" x14ac:dyDescent="0.25">
      <c r="A960" s="1">
        <v>1.9100000000000001E-4</v>
      </c>
      <c r="B960" s="1">
        <v>5.6667000000000002E-2</v>
      </c>
      <c r="C960" s="1">
        <v>26.667000000000002</v>
      </c>
      <c r="E960" s="20">
        <f t="shared" si="56"/>
        <v>191</v>
      </c>
      <c r="F960" s="20">
        <f t="shared" si="57"/>
        <v>151.11200000000002</v>
      </c>
      <c r="G960" s="21">
        <f t="shared" si="59"/>
        <v>26.667000000000002</v>
      </c>
      <c r="H960" s="20">
        <f t="shared" si="58"/>
        <v>33.706105405262321</v>
      </c>
      <c r="J960" s="4"/>
      <c r="K960" s="4"/>
      <c r="L960" s="4"/>
    </row>
    <row r="961" spans="1:12" x14ac:dyDescent="0.25">
      <c r="A961" s="1">
        <v>1.9120000000000001E-4</v>
      </c>
      <c r="B961" s="1">
        <v>5.5833000000000001E-2</v>
      </c>
      <c r="C961" s="1">
        <v>26.25</v>
      </c>
      <c r="E961" s="20">
        <f t="shared" si="56"/>
        <v>191.20000000000002</v>
      </c>
      <c r="F961" s="20">
        <f t="shared" si="57"/>
        <v>148.88800000000001</v>
      </c>
      <c r="G961" s="21">
        <f t="shared" si="59"/>
        <v>26.25</v>
      </c>
      <c r="H961" s="20">
        <f t="shared" si="58"/>
        <v>33.709902745688034</v>
      </c>
      <c r="J961" s="4"/>
      <c r="K961" s="4"/>
      <c r="L961" s="4"/>
    </row>
    <row r="962" spans="1:12" x14ac:dyDescent="0.25">
      <c r="A962" s="1">
        <v>1.9139999999999999E-4</v>
      </c>
      <c r="B962" s="1">
        <v>5.7500000000000002E-2</v>
      </c>
      <c r="C962" s="1">
        <v>26.667000000000002</v>
      </c>
      <c r="E962" s="20">
        <f t="shared" si="56"/>
        <v>191.39999999999998</v>
      </c>
      <c r="F962" s="20">
        <f t="shared" si="57"/>
        <v>153.33333333333337</v>
      </c>
      <c r="G962" s="21">
        <f t="shared" si="59"/>
        <v>26.667000000000002</v>
      </c>
      <c r="H962" s="20">
        <f t="shared" si="58"/>
        <v>33.287372608695641</v>
      </c>
      <c r="J962" s="4"/>
      <c r="K962" s="4"/>
      <c r="L962" s="4"/>
    </row>
    <row r="963" spans="1:12" x14ac:dyDescent="0.25">
      <c r="A963" s="1">
        <v>1.916E-4</v>
      </c>
      <c r="B963" s="1">
        <v>5.5833000000000001E-2</v>
      </c>
      <c r="C963" s="1">
        <v>26.25</v>
      </c>
      <c r="E963" s="20">
        <f t="shared" si="56"/>
        <v>191.6</v>
      </c>
      <c r="F963" s="20">
        <f t="shared" si="57"/>
        <v>148.88800000000001</v>
      </c>
      <c r="G963" s="21">
        <f t="shared" si="59"/>
        <v>26.25</v>
      </c>
      <c r="H963" s="20">
        <f t="shared" si="58"/>
        <v>33.780425554779427</v>
      </c>
      <c r="J963" s="4"/>
      <c r="K963" s="4"/>
      <c r="L963" s="4"/>
    </row>
    <row r="964" spans="1:12" x14ac:dyDescent="0.25">
      <c r="A964" s="1">
        <v>1.918E-4</v>
      </c>
      <c r="B964" s="1">
        <v>5.8333000000000003E-2</v>
      </c>
      <c r="C964" s="1">
        <v>26.667000000000002</v>
      </c>
      <c r="E964" s="20">
        <f t="shared" si="56"/>
        <v>191.8</v>
      </c>
      <c r="F964" s="20">
        <f t="shared" si="57"/>
        <v>155.55466666666669</v>
      </c>
      <c r="G964" s="21">
        <f t="shared" si="59"/>
        <v>26.667000000000002</v>
      </c>
      <c r="H964" s="20">
        <f t="shared" si="58"/>
        <v>32.880598889136508</v>
      </c>
      <c r="J964" s="4"/>
      <c r="K964" s="4"/>
      <c r="L964" s="4"/>
    </row>
    <row r="965" spans="1:12" x14ac:dyDescent="0.25">
      <c r="A965" s="1">
        <v>1.92E-4</v>
      </c>
      <c r="B965" s="1">
        <v>5.5833000000000001E-2</v>
      </c>
      <c r="C965" s="1">
        <v>26.25</v>
      </c>
      <c r="E965" s="20">
        <f t="shared" ref="E965:E1028" si="60">A965*1000000</f>
        <v>192</v>
      </c>
      <c r="F965" s="20">
        <f t="shared" ref="F965:F1028" si="61">$L$4*B965</f>
        <v>148.88800000000001</v>
      </c>
      <c r="G965" s="21">
        <f t="shared" si="59"/>
        <v>26.25</v>
      </c>
      <c r="H965" s="20">
        <f t="shared" ref="H965:H1028" si="62">(G965/F965)*E965</f>
        <v>33.850948363870828</v>
      </c>
      <c r="J965" s="4"/>
      <c r="K965" s="4"/>
      <c r="L965" s="4"/>
    </row>
    <row r="966" spans="1:12" x14ac:dyDescent="0.25">
      <c r="A966" s="1">
        <v>1.9220000000000001E-4</v>
      </c>
      <c r="B966" s="1">
        <v>5.7500000000000002E-2</v>
      </c>
      <c r="C966" s="1">
        <v>26.667000000000002</v>
      </c>
      <c r="E966" s="20">
        <f t="shared" si="60"/>
        <v>192.20000000000002</v>
      </c>
      <c r="F966" s="20">
        <f t="shared" si="61"/>
        <v>153.33333333333337</v>
      </c>
      <c r="G966" s="21">
        <f t="shared" ref="G966:G1029" si="63">C966*1</f>
        <v>26.667000000000002</v>
      </c>
      <c r="H966" s="20">
        <f t="shared" si="62"/>
        <v>33.426504782608689</v>
      </c>
      <c r="J966" s="4"/>
      <c r="K966" s="4"/>
      <c r="L966" s="4"/>
    </row>
    <row r="967" spans="1:12" x14ac:dyDescent="0.25">
      <c r="A967" s="1">
        <v>1.9239999999999999E-4</v>
      </c>
      <c r="B967" s="1">
        <v>5.6667000000000002E-2</v>
      </c>
      <c r="C967" s="1">
        <v>26.25</v>
      </c>
      <c r="E967" s="20">
        <f t="shared" si="60"/>
        <v>192.39999999999998</v>
      </c>
      <c r="F967" s="20">
        <f t="shared" si="61"/>
        <v>151.11200000000002</v>
      </c>
      <c r="G967" s="21">
        <f t="shared" si="63"/>
        <v>26.25</v>
      </c>
      <c r="H967" s="20">
        <f t="shared" si="62"/>
        <v>33.422229869236055</v>
      </c>
      <c r="J967" s="4"/>
      <c r="K967" s="4"/>
      <c r="L967" s="4"/>
    </row>
    <row r="968" spans="1:12" x14ac:dyDescent="0.25">
      <c r="A968" s="1">
        <v>1.9259999999999999E-4</v>
      </c>
      <c r="B968" s="1">
        <v>5.8333000000000003E-2</v>
      </c>
      <c r="C968" s="1">
        <v>26.667000000000002</v>
      </c>
      <c r="E968" s="20">
        <f t="shared" si="60"/>
        <v>192.6</v>
      </c>
      <c r="F968" s="20">
        <f t="shared" si="61"/>
        <v>155.55466666666669</v>
      </c>
      <c r="G968" s="21">
        <f t="shared" si="63"/>
        <v>26.667000000000002</v>
      </c>
      <c r="H968" s="20">
        <f t="shared" si="62"/>
        <v>33.017744244252818</v>
      </c>
      <c r="J968" s="4"/>
      <c r="K968" s="4"/>
      <c r="L968" s="4"/>
    </row>
    <row r="969" spans="1:12" x14ac:dyDescent="0.25">
      <c r="A969" s="1">
        <v>1.928E-4</v>
      </c>
      <c r="B969" s="1">
        <v>5.5833000000000001E-2</v>
      </c>
      <c r="C969" s="1">
        <v>26.25</v>
      </c>
      <c r="E969" s="20">
        <f t="shared" si="60"/>
        <v>192.8</v>
      </c>
      <c r="F969" s="20">
        <f t="shared" si="61"/>
        <v>148.88800000000001</v>
      </c>
      <c r="G969" s="21">
        <f t="shared" si="63"/>
        <v>26.25</v>
      </c>
      <c r="H969" s="20">
        <f t="shared" si="62"/>
        <v>33.991993982053621</v>
      </c>
      <c r="J969" s="4"/>
      <c r="K969" s="4"/>
      <c r="L969" s="4"/>
    </row>
    <row r="970" spans="1:12" x14ac:dyDescent="0.25">
      <c r="A970" s="1">
        <v>1.93E-4</v>
      </c>
      <c r="B970" s="1">
        <v>5.8333000000000003E-2</v>
      </c>
      <c r="C970" s="1">
        <v>26.667000000000002</v>
      </c>
      <c r="E970" s="20">
        <f t="shared" si="60"/>
        <v>193</v>
      </c>
      <c r="F970" s="20">
        <f t="shared" si="61"/>
        <v>155.55466666666669</v>
      </c>
      <c r="G970" s="21">
        <f t="shared" si="63"/>
        <v>26.667000000000002</v>
      </c>
      <c r="H970" s="20">
        <f t="shared" si="62"/>
        <v>33.086316921810976</v>
      </c>
      <c r="J970" s="4"/>
      <c r="K970" s="4"/>
      <c r="L970" s="4"/>
    </row>
    <row r="971" spans="1:12" x14ac:dyDescent="0.25">
      <c r="A971" s="1">
        <v>1.9320000000000001E-4</v>
      </c>
      <c r="B971" s="1">
        <v>5.6667000000000002E-2</v>
      </c>
      <c r="C971" s="1">
        <v>26.25</v>
      </c>
      <c r="E971" s="20">
        <f t="shared" si="60"/>
        <v>193.20000000000002</v>
      </c>
      <c r="F971" s="20">
        <f t="shared" si="61"/>
        <v>151.11200000000002</v>
      </c>
      <c r="G971" s="21">
        <f t="shared" si="63"/>
        <v>26.25</v>
      </c>
      <c r="H971" s="20">
        <f t="shared" si="62"/>
        <v>33.561199640002116</v>
      </c>
      <c r="J971" s="4"/>
      <c r="K971" s="4"/>
      <c r="L971" s="4"/>
    </row>
    <row r="972" spans="1:12" x14ac:dyDescent="0.25">
      <c r="A972" s="1">
        <v>1.9340000000000001E-4</v>
      </c>
      <c r="B972" s="1">
        <v>5.8333000000000003E-2</v>
      </c>
      <c r="C972" s="1">
        <v>26.667000000000002</v>
      </c>
      <c r="E972" s="20">
        <f t="shared" si="60"/>
        <v>193.4</v>
      </c>
      <c r="F972" s="20">
        <f t="shared" si="61"/>
        <v>155.55466666666669</v>
      </c>
      <c r="G972" s="21">
        <f t="shared" si="63"/>
        <v>26.667000000000002</v>
      </c>
      <c r="H972" s="20">
        <f t="shared" si="62"/>
        <v>33.154889599369135</v>
      </c>
      <c r="J972" s="4"/>
      <c r="K972" s="4"/>
      <c r="L972" s="4"/>
    </row>
    <row r="973" spans="1:12" x14ac:dyDescent="0.25">
      <c r="A973" s="1">
        <v>1.9359999999999999E-4</v>
      </c>
      <c r="B973" s="1">
        <v>5.7500000000000002E-2</v>
      </c>
      <c r="C973" s="1">
        <v>26.25</v>
      </c>
      <c r="E973" s="20">
        <f t="shared" si="60"/>
        <v>193.6</v>
      </c>
      <c r="F973" s="20">
        <f t="shared" si="61"/>
        <v>153.33333333333337</v>
      </c>
      <c r="G973" s="21">
        <f t="shared" si="63"/>
        <v>26.25</v>
      </c>
      <c r="H973" s="20">
        <f t="shared" si="62"/>
        <v>33.143478260869557</v>
      </c>
      <c r="J973" s="4"/>
      <c r="K973" s="4"/>
      <c r="L973" s="4"/>
    </row>
    <row r="974" spans="1:12" x14ac:dyDescent="0.25">
      <c r="A974" s="1">
        <v>1.9379999999999999E-4</v>
      </c>
      <c r="B974" s="1">
        <v>5.8333000000000003E-2</v>
      </c>
      <c r="C974" s="1">
        <v>26.667000000000002</v>
      </c>
      <c r="E974" s="20">
        <f t="shared" si="60"/>
        <v>193.79999999999998</v>
      </c>
      <c r="F974" s="20">
        <f t="shared" si="61"/>
        <v>155.55466666666669</v>
      </c>
      <c r="G974" s="21">
        <f t="shared" si="63"/>
        <v>26.667000000000002</v>
      </c>
      <c r="H974" s="20">
        <f t="shared" si="62"/>
        <v>33.223462276927293</v>
      </c>
      <c r="J974" s="4"/>
      <c r="K974" s="4"/>
      <c r="L974" s="4"/>
    </row>
    <row r="975" spans="1:12" x14ac:dyDescent="0.25">
      <c r="A975" s="1">
        <v>1.94E-4</v>
      </c>
      <c r="B975" s="1">
        <v>5.6667000000000002E-2</v>
      </c>
      <c r="C975" s="1">
        <v>26.25</v>
      </c>
      <c r="E975" s="20">
        <f t="shared" si="60"/>
        <v>194</v>
      </c>
      <c r="F975" s="20">
        <f t="shared" si="61"/>
        <v>151.11200000000002</v>
      </c>
      <c r="G975" s="21">
        <f t="shared" si="63"/>
        <v>26.25</v>
      </c>
      <c r="H975" s="20">
        <f t="shared" si="62"/>
        <v>33.700169410768169</v>
      </c>
      <c r="J975" s="4"/>
      <c r="K975" s="4"/>
      <c r="L975" s="4"/>
    </row>
    <row r="976" spans="1:12" x14ac:dyDescent="0.25">
      <c r="A976" s="1">
        <v>1.942E-4</v>
      </c>
      <c r="B976" s="1">
        <v>5.9166999999999997E-2</v>
      </c>
      <c r="C976" s="1">
        <v>26.667000000000002</v>
      </c>
      <c r="E976" s="20">
        <f t="shared" si="60"/>
        <v>194.20000000000002</v>
      </c>
      <c r="F976" s="20">
        <f t="shared" si="61"/>
        <v>157.77866666666668</v>
      </c>
      <c r="G976" s="21">
        <f t="shared" si="63"/>
        <v>26.667000000000002</v>
      </c>
      <c r="H976" s="20">
        <f t="shared" si="62"/>
        <v>32.82276057599676</v>
      </c>
      <c r="J976" s="4"/>
      <c r="K976" s="4"/>
      <c r="L976" s="4"/>
    </row>
    <row r="977" spans="1:12" x14ac:dyDescent="0.25">
      <c r="A977" s="1">
        <v>1.9440000000000001E-4</v>
      </c>
      <c r="B977" s="1">
        <v>5.7500000000000002E-2</v>
      </c>
      <c r="C977" s="1">
        <v>26.25</v>
      </c>
      <c r="E977" s="20">
        <f t="shared" si="60"/>
        <v>194.4</v>
      </c>
      <c r="F977" s="20">
        <f t="shared" si="61"/>
        <v>153.33333333333337</v>
      </c>
      <c r="G977" s="21">
        <f t="shared" si="63"/>
        <v>26.25</v>
      </c>
      <c r="H977" s="20">
        <f t="shared" si="62"/>
        <v>33.280434782608687</v>
      </c>
      <c r="J977" s="4"/>
      <c r="K977" s="4"/>
      <c r="L977" s="4"/>
    </row>
    <row r="978" spans="1:12" x14ac:dyDescent="0.25">
      <c r="A978" s="1">
        <v>1.9459999999999999E-4</v>
      </c>
      <c r="B978" s="1">
        <v>5.9166999999999997E-2</v>
      </c>
      <c r="C978" s="1">
        <v>26.667000000000002</v>
      </c>
      <c r="E978" s="20">
        <f t="shared" si="60"/>
        <v>194.6</v>
      </c>
      <c r="F978" s="20">
        <f t="shared" si="61"/>
        <v>157.77866666666668</v>
      </c>
      <c r="G978" s="21">
        <f t="shared" si="63"/>
        <v>26.667000000000002</v>
      </c>
      <c r="H978" s="20">
        <f t="shared" si="62"/>
        <v>32.89036667399057</v>
      </c>
      <c r="J978" s="4"/>
      <c r="K978" s="4"/>
      <c r="L978" s="4"/>
    </row>
    <row r="979" spans="1:12" x14ac:dyDescent="0.25">
      <c r="A979" s="1">
        <v>1.9479999999999999E-4</v>
      </c>
      <c r="B979" s="1">
        <v>5.7500000000000002E-2</v>
      </c>
      <c r="C979" s="1">
        <v>26.25</v>
      </c>
      <c r="E979" s="20">
        <f t="shared" si="60"/>
        <v>194.79999999999998</v>
      </c>
      <c r="F979" s="20">
        <f t="shared" si="61"/>
        <v>153.33333333333337</v>
      </c>
      <c r="G979" s="21">
        <f t="shared" si="63"/>
        <v>26.25</v>
      </c>
      <c r="H979" s="20">
        <f t="shared" si="62"/>
        <v>33.348913043478248</v>
      </c>
      <c r="J979" s="4"/>
      <c r="K979" s="4"/>
      <c r="L979" s="4"/>
    </row>
    <row r="980" spans="1:12" x14ac:dyDescent="0.25">
      <c r="A980" s="1">
        <v>1.95E-4</v>
      </c>
      <c r="B980" s="1">
        <v>5.9166999999999997E-2</v>
      </c>
      <c r="C980" s="1">
        <v>26.667000000000002</v>
      </c>
      <c r="E980" s="20">
        <f t="shared" si="60"/>
        <v>195</v>
      </c>
      <c r="F980" s="20">
        <f t="shared" si="61"/>
        <v>157.77866666666668</v>
      </c>
      <c r="G980" s="21">
        <f t="shared" si="63"/>
        <v>26.667000000000002</v>
      </c>
      <c r="H980" s="20">
        <f t="shared" si="62"/>
        <v>32.95797277198438</v>
      </c>
      <c r="J980" s="4"/>
      <c r="K980" s="4"/>
      <c r="L980" s="4"/>
    </row>
    <row r="981" spans="1:12" x14ac:dyDescent="0.25">
      <c r="A981" s="1">
        <v>1.952E-4</v>
      </c>
      <c r="B981" s="1">
        <v>5.7500000000000002E-2</v>
      </c>
      <c r="C981" s="1">
        <v>26.25</v>
      </c>
      <c r="E981" s="20">
        <f t="shared" si="60"/>
        <v>195.2</v>
      </c>
      <c r="F981" s="20">
        <f t="shared" si="61"/>
        <v>153.33333333333337</v>
      </c>
      <c r="G981" s="21">
        <f t="shared" si="63"/>
        <v>26.25</v>
      </c>
      <c r="H981" s="20">
        <f t="shared" si="62"/>
        <v>33.417391304347817</v>
      </c>
      <c r="J981" s="4"/>
      <c r="K981" s="4"/>
      <c r="L981" s="4"/>
    </row>
    <row r="982" spans="1:12" x14ac:dyDescent="0.25">
      <c r="A982" s="1">
        <v>1.9540000000000001E-4</v>
      </c>
      <c r="B982" s="1">
        <v>0.06</v>
      </c>
      <c r="C982" s="1">
        <v>26.667000000000002</v>
      </c>
      <c r="E982" s="20">
        <f t="shared" si="60"/>
        <v>195.4</v>
      </c>
      <c r="F982" s="20">
        <f t="shared" si="61"/>
        <v>160</v>
      </c>
      <c r="G982" s="21">
        <f t="shared" si="63"/>
        <v>26.667000000000002</v>
      </c>
      <c r="H982" s="20">
        <f t="shared" si="62"/>
        <v>32.567073749999999</v>
      </c>
      <c r="I982" s="21">
        <f>AVERAGE(H827:H982)</f>
        <v>35.413360134193134</v>
      </c>
      <c r="J982" s="4"/>
      <c r="K982" s="4"/>
      <c r="L982" s="4"/>
    </row>
    <row r="983" spans="1:12" x14ac:dyDescent="0.25">
      <c r="A983" s="1">
        <v>1.9560000000000001E-4</v>
      </c>
      <c r="B983" s="1">
        <v>5.8333000000000003E-2</v>
      </c>
      <c r="C983" s="1">
        <v>26.25</v>
      </c>
      <c r="E983" s="20">
        <f t="shared" si="60"/>
        <v>195.60000000000002</v>
      </c>
      <c r="F983" s="20">
        <f t="shared" si="61"/>
        <v>155.55466666666669</v>
      </c>
      <c r="G983" s="21">
        <f t="shared" si="63"/>
        <v>26.25</v>
      </c>
      <c r="H983" s="20">
        <f t="shared" si="62"/>
        <v>33.007688615363513</v>
      </c>
      <c r="J983" s="4"/>
      <c r="K983" s="4"/>
      <c r="L983" s="4"/>
    </row>
    <row r="984" spans="1:12" x14ac:dyDescent="0.25">
      <c r="A984" s="1">
        <v>1.9579999999999999E-4</v>
      </c>
      <c r="B984" s="1">
        <v>0.06</v>
      </c>
      <c r="C984" s="1">
        <v>26.667000000000002</v>
      </c>
      <c r="E984" s="20">
        <f t="shared" si="60"/>
        <v>195.79999999999998</v>
      </c>
      <c r="F984" s="20">
        <f t="shared" si="61"/>
        <v>160</v>
      </c>
      <c r="G984" s="21">
        <f t="shared" si="63"/>
        <v>26.667000000000002</v>
      </c>
      <c r="H984" s="20">
        <f t="shared" si="62"/>
        <v>32.63374125</v>
      </c>
      <c r="J984" s="4"/>
      <c r="K984" s="4"/>
      <c r="L984" s="4"/>
    </row>
    <row r="985" spans="1:12" x14ac:dyDescent="0.25">
      <c r="A985" s="1">
        <v>1.9599999999999999E-4</v>
      </c>
      <c r="B985" s="1">
        <v>5.8333000000000003E-2</v>
      </c>
      <c r="C985" s="1">
        <v>26.25</v>
      </c>
      <c r="E985" s="20">
        <f t="shared" si="60"/>
        <v>196</v>
      </c>
      <c r="F985" s="20">
        <f t="shared" si="61"/>
        <v>155.55466666666669</v>
      </c>
      <c r="G985" s="21">
        <f t="shared" si="63"/>
        <v>26.25</v>
      </c>
      <c r="H985" s="20">
        <f t="shared" si="62"/>
        <v>33.075189001079998</v>
      </c>
      <c r="J985" s="4"/>
      <c r="K985" s="4"/>
      <c r="L985" s="4"/>
    </row>
    <row r="986" spans="1:12" x14ac:dyDescent="0.25">
      <c r="A986" s="1">
        <v>1.962E-4</v>
      </c>
      <c r="B986" s="1">
        <v>0.06</v>
      </c>
      <c r="C986" s="1">
        <v>26.667000000000002</v>
      </c>
      <c r="E986" s="20">
        <f t="shared" si="60"/>
        <v>196.2</v>
      </c>
      <c r="F986" s="20">
        <f t="shared" si="61"/>
        <v>160</v>
      </c>
      <c r="G986" s="21">
        <f t="shared" si="63"/>
        <v>26.667000000000002</v>
      </c>
      <c r="H986" s="20">
        <f t="shared" si="62"/>
        <v>32.700408750000001</v>
      </c>
      <c r="J986" s="4"/>
      <c r="K986" s="4"/>
      <c r="L986" s="4"/>
    </row>
    <row r="987" spans="1:12" x14ac:dyDescent="0.25">
      <c r="A987" s="1">
        <v>1.964E-4</v>
      </c>
      <c r="B987" s="1">
        <v>5.8333000000000003E-2</v>
      </c>
      <c r="C987" s="1">
        <v>26.25</v>
      </c>
      <c r="E987" s="20">
        <f t="shared" si="60"/>
        <v>196.4</v>
      </c>
      <c r="F987" s="20">
        <f t="shared" si="61"/>
        <v>155.55466666666669</v>
      </c>
      <c r="G987" s="21">
        <f t="shared" si="63"/>
        <v>26.25</v>
      </c>
      <c r="H987" s="20">
        <f t="shared" si="62"/>
        <v>33.142689386796491</v>
      </c>
      <c r="J987" s="4"/>
      <c r="K987" s="4"/>
      <c r="L987" s="4"/>
    </row>
    <row r="988" spans="1:12" x14ac:dyDescent="0.25">
      <c r="A988" s="1">
        <v>1.9660000000000001E-4</v>
      </c>
      <c r="B988" s="1">
        <v>0.06</v>
      </c>
      <c r="C988" s="1">
        <v>26.667000000000002</v>
      </c>
      <c r="E988" s="20">
        <f t="shared" si="60"/>
        <v>196.6</v>
      </c>
      <c r="F988" s="20">
        <f t="shared" si="61"/>
        <v>160</v>
      </c>
      <c r="G988" s="21">
        <f t="shared" si="63"/>
        <v>26.667000000000002</v>
      </c>
      <c r="H988" s="20">
        <f t="shared" si="62"/>
        <v>32.767076250000002</v>
      </c>
      <c r="J988" s="4"/>
      <c r="K988" s="4"/>
      <c r="L988" s="4"/>
    </row>
    <row r="989" spans="1:12" x14ac:dyDescent="0.25">
      <c r="A989" s="1">
        <v>1.9680000000000001E-4</v>
      </c>
      <c r="B989" s="1">
        <v>5.9166999999999997E-2</v>
      </c>
      <c r="C989" s="1">
        <v>26.25</v>
      </c>
      <c r="E989" s="20">
        <f t="shared" si="60"/>
        <v>196.8</v>
      </c>
      <c r="F989" s="20">
        <f t="shared" si="61"/>
        <v>157.77866666666668</v>
      </c>
      <c r="G989" s="21">
        <f t="shared" si="63"/>
        <v>26.25</v>
      </c>
      <c r="H989" s="20">
        <f t="shared" si="62"/>
        <v>32.742069058765864</v>
      </c>
      <c r="J989" s="4"/>
      <c r="K989" s="4"/>
      <c r="L989" s="4"/>
    </row>
    <row r="990" spans="1:12" x14ac:dyDescent="0.25">
      <c r="A990" s="1">
        <v>1.9699999999999999E-4</v>
      </c>
      <c r="B990" s="1">
        <v>6.0832999999999998E-2</v>
      </c>
      <c r="C990" s="1">
        <v>26.667000000000002</v>
      </c>
      <c r="E990" s="20">
        <f t="shared" si="60"/>
        <v>197</v>
      </c>
      <c r="F990" s="20">
        <f t="shared" si="61"/>
        <v>162.22133333333335</v>
      </c>
      <c r="G990" s="21">
        <f t="shared" si="63"/>
        <v>26.667000000000002</v>
      </c>
      <c r="H990" s="20">
        <f t="shared" si="62"/>
        <v>32.384143885719922</v>
      </c>
      <c r="J990" s="4"/>
      <c r="K990" s="4"/>
      <c r="L990" s="4"/>
    </row>
    <row r="991" spans="1:12" x14ac:dyDescent="0.25">
      <c r="A991" s="1">
        <v>1.972E-4</v>
      </c>
      <c r="B991" s="1">
        <v>5.9166999999999997E-2</v>
      </c>
      <c r="C991" s="1">
        <v>26.25</v>
      </c>
      <c r="E991" s="20">
        <f t="shared" si="60"/>
        <v>197.2</v>
      </c>
      <c r="F991" s="20">
        <f t="shared" si="61"/>
        <v>157.77866666666668</v>
      </c>
      <c r="G991" s="21">
        <f t="shared" si="63"/>
        <v>26.25</v>
      </c>
      <c r="H991" s="20">
        <f t="shared" si="62"/>
        <v>32.808617979617011</v>
      </c>
      <c r="J991" s="4"/>
      <c r="K991" s="4"/>
      <c r="L991" s="4"/>
    </row>
    <row r="992" spans="1:12" x14ac:dyDescent="0.25">
      <c r="A992" s="1">
        <v>1.974E-4</v>
      </c>
      <c r="B992" s="1">
        <v>6.0832999999999998E-2</v>
      </c>
      <c r="C992" s="1">
        <v>26.667000000000002</v>
      </c>
      <c r="E992" s="20">
        <f t="shared" si="60"/>
        <v>197.4</v>
      </c>
      <c r="F992" s="20">
        <f t="shared" si="61"/>
        <v>162.22133333333335</v>
      </c>
      <c r="G992" s="21">
        <f t="shared" si="63"/>
        <v>26.667000000000002</v>
      </c>
      <c r="H992" s="20">
        <f t="shared" si="62"/>
        <v>32.449898492594485</v>
      </c>
      <c r="J992" s="4"/>
      <c r="K992" s="4"/>
      <c r="L992" s="4"/>
    </row>
    <row r="993" spans="1:12" x14ac:dyDescent="0.25">
      <c r="A993" s="1">
        <v>1.9760000000000001E-4</v>
      </c>
      <c r="B993" s="1">
        <v>5.9166999999999997E-2</v>
      </c>
      <c r="C993" s="1">
        <v>26.25</v>
      </c>
      <c r="E993" s="20">
        <f t="shared" si="60"/>
        <v>197.6</v>
      </c>
      <c r="F993" s="20">
        <f t="shared" si="61"/>
        <v>157.77866666666668</v>
      </c>
      <c r="G993" s="21">
        <f t="shared" si="63"/>
        <v>26.25</v>
      </c>
      <c r="H993" s="20">
        <f t="shared" si="62"/>
        <v>32.875166900468166</v>
      </c>
      <c r="J993" s="4"/>
      <c r="K993" s="4"/>
      <c r="L993" s="4"/>
    </row>
    <row r="994" spans="1:12" x14ac:dyDescent="0.25">
      <c r="A994" s="1">
        <v>1.9780000000000001E-4</v>
      </c>
      <c r="B994" s="1">
        <v>6.0832999999999998E-2</v>
      </c>
      <c r="C994" s="1">
        <v>26.457999999999998</v>
      </c>
      <c r="E994" s="20">
        <f t="shared" si="60"/>
        <v>197.8</v>
      </c>
      <c r="F994" s="20">
        <f t="shared" si="61"/>
        <v>162.22133333333335</v>
      </c>
      <c r="G994" s="21">
        <f t="shared" si="63"/>
        <v>26.457999999999998</v>
      </c>
      <c r="H994" s="20">
        <f t="shared" si="62"/>
        <v>32.260814853780019</v>
      </c>
      <c r="J994" s="4"/>
      <c r="K994" s="4"/>
      <c r="L994" s="4"/>
    </row>
    <row r="995" spans="1:12" x14ac:dyDescent="0.25">
      <c r="A995" s="1">
        <v>1.9799999999999999E-4</v>
      </c>
      <c r="B995" s="1">
        <v>0.06</v>
      </c>
      <c r="C995" s="1">
        <v>26.25</v>
      </c>
      <c r="E995" s="20">
        <f t="shared" si="60"/>
        <v>198</v>
      </c>
      <c r="F995" s="20">
        <f t="shared" si="61"/>
        <v>160</v>
      </c>
      <c r="G995" s="21">
        <f t="shared" si="63"/>
        <v>26.25</v>
      </c>
      <c r="H995" s="20">
        <f t="shared" si="62"/>
        <v>32.484375</v>
      </c>
      <c r="J995" s="4"/>
      <c r="K995" s="4"/>
      <c r="L995" s="4"/>
    </row>
    <row r="996" spans="1:12" x14ac:dyDescent="0.25">
      <c r="A996" s="1">
        <v>1.9819999999999999E-4</v>
      </c>
      <c r="B996" s="1">
        <v>6.0832999999999998E-2</v>
      </c>
      <c r="C996" s="1">
        <v>26.667000000000002</v>
      </c>
      <c r="E996" s="20">
        <f t="shared" si="60"/>
        <v>198.2</v>
      </c>
      <c r="F996" s="20">
        <f t="shared" si="61"/>
        <v>162.22133333333335</v>
      </c>
      <c r="G996" s="21">
        <f t="shared" si="63"/>
        <v>26.667000000000002</v>
      </c>
      <c r="H996" s="20">
        <f t="shared" si="62"/>
        <v>32.581407706343597</v>
      </c>
      <c r="J996" s="4"/>
      <c r="K996" s="4"/>
      <c r="L996" s="4"/>
    </row>
    <row r="997" spans="1:12" x14ac:dyDescent="0.25">
      <c r="A997" s="1">
        <v>1.984E-4</v>
      </c>
      <c r="B997" s="1">
        <v>0.06</v>
      </c>
      <c r="C997" s="1">
        <v>26.042000000000002</v>
      </c>
      <c r="E997" s="20">
        <f t="shared" si="60"/>
        <v>198.4</v>
      </c>
      <c r="F997" s="20">
        <f t="shared" si="61"/>
        <v>160</v>
      </c>
      <c r="G997" s="21">
        <f t="shared" si="63"/>
        <v>26.042000000000002</v>
      </c>
      <c r="H997" s="20">
        <f t="shared" si="62"/>
        <v>32.292079999999999</v>
      </c>
      <c r="J997" s="4"/>
      <c r="K997" s="4"/>
      <c r="L997" s="4"/>
    </row>
    <row r="998" spans="1:12" x14ac:dyDescent="0.25">
      <c r="A998" s="1">
        <v>1.986E-4</v>
      </c>
      <c r="B998" s="1">
        <v>6.1667E-2</v>
      </c>
      <c r="C998" s="1">
        <v>26.457999999999998</v>
      </c>
      <c r="E998" s="20">
        <f t="shared" si="60"/>
        <v>198.6</v>
      </c>
      <c r="F998" s="20">
        <f t="shared" si="61"/>
        <v>164.44533333333334</v>
      </c>
      <c r="G998" s="21">
        <f t="shared" si="63"/>
        <v>26.457999999999998</v>
      </c>
      <c r="H998" s="20">
        <f t="shared" si="62"/>
        <v>31.953225387970875</v>
      </c>
      <c r="J998" s="4"/>
      <c r="K998" s="4"/>
      <c r="L998" s="4"/>
    </row>
    <row r="999" spans="1:12" x14ac:dyDescent="0.25">
      <c r="A999" s="1">
        <v>1.9880000000000001E-4</v>
      </c>
      <c r="B999" s="1">
        <v>0.06</v>
      </c>
      <c r="C999" s="1">
        <v>26.25</v>
      </c>
      <c r="E999" s="20">
        <f t="shared" si="60"/>
        <v>198.8</v>
      </c>
      <c r="F999" s="20">
        <f t="shared" si="61"/>
        <v>160</v>
      </c>
      <c r="G999" s="21">
        <f t="shared" si="63"/>
        <v>26.25</v>
      </c>
      <c r="H999" s="20">
        <f t="shared" si="62"/>
        <v>32.615625000000001</v>
      </c>
      <c r="J999" s="4"/>
      <c r="K999" s="4"/>
      <c r="L999" s="4"/>
    </row>
    <row r="1000" spans="1:12" x14ac:dyDescent="0.25">
      <c r="A1000" s="1">
        <v>1.9900000000000001E-4</v>
      </c>
      <c r="B1000" s="1">
        <v>6.1667E-2</v>
      </c>
      <c r="C1000" s="1">
        <v>26.457999999999998</v>
      </c>
      <c r="E1000" s="20">
        <f t="shared" si="60"/>
        <v>199</v>
      </c>
      <c r="F1000" s="20">
        <f t="shared" si="61"/>
        <v>164.44533333333334</v>
      </c>
      <c r="G1000" s="21">
        <f t="shared" si="63"/>
        <v>26.457999999999998</v>
      </c>
      <c r="H1000" s="20">
        <f t="shared" si="62"/>
        <v>32.017582337392767</v>
      </c>
      <c r="J1000" s="4"/>
      <c r="K1000" s="4"/>
      <c r="L1000" s="4"/>
    </row>
    <row r="1001" spans="1:12" x14ac:dyDescent="0.25">
      <c r="A1001" s="1">
        <v>1.9919999999999999E-4</v>
      </c>
      <c r="B1001" s="1">
        <v>0.06</v>
      </c>
      <c r="C1001" s="1">
        <v>26.25</v>
      </c>
      <c r="E1001" s="20">
        <f t="shared" si="60"/>
        <v>199.2</v>
      </c>
      <c r="F1001" s="20">
        <f t="shared" si="61"/>
        <v>160</v>
      </c>
      <c r="G1001" s="21">
        <f t="shared" si="63"/>
        <v>26.25</v>
      </c>
      <c r="H1001" s="20">
        <f t="shared" si="62"/>
        <v>32.681249999999999</v>
      </c>
      <c r="J1001" s="4"/>
      <c r="K1001" s="4"/>
      <c r="L1001" s="4"/>
    </row>
    <row r="1002" spans="1:12" x14ac:dyDescent="0.25">
      <c r="A1002" s="1">
        <v>1.994E-4</v>
      </c>
      <c r="B1002" s="1">
        <v>6.1667E-2</v>
      </c>
      <c r="C1002" s="1">
        <v>26.667000000000002</v>
      </c>
      <c r="E1002" s="20">
        <f t="shared" si="60"/>
        <v>199.4</v>
      </c>
      <c r="F1002" s="20">
        <f t="shared" si="61"/>
        <v>164.44533333333334</v>
      </c>
      <c r="G1002" s="21">
        <f t="shared" si="63"/>
        <v>26.667000000000002</v>
      </c>
      <c r="H1002" s="20">
        <f t="shared" si="62"/>
        <v>32.335364538570062</v>
      </c>
      <c r="J1002" s="4"/>
      <c r="K1002" s="4"/>
      <c r="L1002" s="4"/>
    </row>
    <row r="1003" spans="1:12" x14ac:dyDescent="0.25">
      <c r="A1003" s="1">
        <v>1.996E-4</v>
      </c>
      <c r="B1003" s="1">
        <v>0.06</v>
      </c>
      <c r="C1003" s="1">
        <v>26.25</v>
      </c>
      <c r="E1003" s="20">
        <f t="shared" si="60"/>
        <v>199.6</v>
      </c>
      <c r="F1003" s="20">
        <f t="shared" si="61"/>
        <v>160</v>
      </c>
      <c r="G1003" s="21">
        <f t="shared" si="63"/>
        <v>26.25</v>
      </c>
      <c r="H1003" s="20">
        <f t="shared" si="62"/>
        <v>32.746874999999996</v>
      </c>
      <c r="J1003" s="4"/>
      <c r="K1003" s="4"/>
      <c r="L1003" s="4"/>
    </row>
    <row r="1004" spans="1:12" x14ac:dyDescent="0.25">
      <c r="A1004" s="1">
        <v>1.998E-4</v>
      </c>
      <c r="B1004" s="1">
        <v>6.25E-2</v>
      </c>
      <c r="C1004" s="1">
        <v>26.457999999999998</v>
      </c>
      <c r="E1004" s="20">
        <f t="shared" si="60"/>
        <v>199.8</v>
      </c>
      <c r="F1004" s="20">
        <f t="shared" si="61"/>
        <v>166.66666666666669</v>
      </c>
      <c r="G1004" s="21">
        <f t="shared" si="63"/>
        <v>26.457999999999998</v>
      </c>
      <c r="H1004" s="20">
        <f t="shared" si="62"/>
        <v>31.717850399999996</v>
      </c>
      <c r="J1004" s="4"/>
      <c r="K1004" s="4"/>
      <c r="L1004" s="4"/>
    </row>
    <row r="1005" spans="1:12" x14ac:dyDescent="0.25">
      <c r="A1005" s="1">
        <v>2.0000000000000001E-4</v>
      </c>
      <c r="B1005" s="1">
        <v>6.0832999999999998E-2</v>
      </c>
      <c r="C1005" s="1">
        <v>26.042000000000002</v>
      </c>
      <c r="E1005" s="20">
        <f t="shared" si="60"/>
        <v>200</v>
      </c>
      <c r="F1005" s="20">
        <f t="shared" si="61"/>
        <v>162.22133333333335</v>
      </c>
      <c r="G1005" s="21">
        <f t="shared" si="63"/>
        <v>26.042000000000002</v>
      </c>
      <c r="H1005" s="20">
        <f t="shared" si="62"/>
        <v>32.106751269869974</v>
      </c>
      <c r="J1005" s="4" t="s">
        <v>10</v>
      </c>
      <c r="K1005" s="8">
        <f>AVERAGE(G1007:G1106)</f>
        <v>26.20834</v>
      </c>
      <c r="L1005" s="4"/>
    </row>
    <row r="1006" spans="1:12" x14ac:dyDescent="0.25">
      <c r="A1006" s="1">
        <v>2.0019999999999999E-4</v>
      </c>
      <c r="B1006" s="1">
        <v>6.25E-2</v>
      </c>
      <c r="C1006" s="1">
        <v>26.667000000000002</v>
      </c>
      <c r="E1006" s="20">
        <f t="shared" si="60"/>
        <v>200.2</v>
      </c>
      <c r="F1006" s="20">
        <f t="shared" si="61"/>
        <v>166.66666666666669</v>
      </c>
      <c r="G1006" s="21">
        <f t="shared" si="63"/>
        <v>26.667000000000002</v>
      </c>
      <c r="H1006" s="20">
        <f t="shared" si="62"/>
        <v>32.032400399999993</v>
      </c>
      <c r="J1006" s="4" t="s">
        <v>9</v>
      </c>
      <c r="K1006" s="8">
        <f>F1104-F1005</f>
        <v>40</v>
      </c>
      <c r="L1006" s="4"/>
    </row>
    <row r="1007" spans="1:12" x14ac:dyDescent="0.25">
      <c r="A1007" s="1">
        <v>2.0039999999999999E-4</v>
      </c>
      <c r="B1007" s="1">
        <v>6.0832999999999998E-2</v>
      </c>
      <c r="C1007" s="1">
        <v>26.042000000000002</v>
      </c>
      <c r="E1007" s="20">
        <f t="shared" si="60"/>
        <v>200.4</v>
      </c>
      <c r="F1007" s="20">
        <f t="shared" si="61"/>
        <v>162.22133333333335</v>
      </c>
      <c r="G1007" s="21">
        <f t="shared" si="63"/>
        <v>26.042000000000002</v>
      </c>
      <c r="H1007" s="20">
        <f t="shared" si="62"/>
        <v>32.170964772409711</v>
      </c>
      <c r="J1007" s="4" t="s">
        <v>15</v>
      </c>
      <c r="K1007" s="4">
        <f>20*K1005/K1006</f>
        <v>13.10417</v>
      </c>
      <c r="L1007" s="4">
        <f>20*28/K1006</f>
        <v>14</v>
      </c>
    </row>
    <row r="1008" spans="1:12" x14ac:dyDescent="0.25">
      <c r="A1008" s="1">
        <v>2.006E-4</v>
      </c>
      <c r="B1008" s="1">
        <v>6.25E-2</v>
      </c>
      <c r="C1008" s="1">
        <v>26.457999999999998</v>
      </c>
      <c r="E1008" s="20">
        <f t="shared" si="60"/>
        <v>200.6</v>
      </c>
      <c r="F1008" s="20">
        <f t="shared" si="61"/>
        <v>166.66666666666669</v>
      </c>
      <c r="G1008" s="21">
        <f t="shared" si="63"/>
        <v>26.457999999999998</v>
      </c>
      <c r="H1008" s="20">
        <f t="shared" si="62"/>
        <v>31.844848799999994</v>
      </c>
      <c r="J1008" s="4"/>
      <c r="K1008" s="4"/>
      <c r="L1008" s="4"/>
    </row>
    <row r="1009" spans="1:12" x14ac:dyDescent="0.25">
      <c r="A1009" s="1">
        <v>2.008E-4</v>
      </c>
      <c r="B1009" s="1">
        <v>6.0832999999999998E-2</v>
      </c>
      <c r="C1009" s="1">
        <v>26.25</v>
      </c>
      <c r="E1009" s="20">
        <f t="shared" si="60"/>
        <v>200.8</v>
      </c>
      <c r="F1009" s="20">
        <f t="shared" si="61"/>
        <v>162.22133333333335</v>
      </c>
      <c r="G1009" s="21">
        <f t="shared" si="63"/>
        <v>26.25</v>
      </c>
      <c r="H1009" s="20">
        <f t="shared" si="62"/>
        <v>32.492643795308467</v>
      </c>
      <c r="J1009" s="4"/>
      <c r="K1009" s="4"/>
      <c r="L1009" s="4"/>
    </row>
    <row r="1010" spans="1:12" x14ac:dyDescent="0.25">
      <c r="A1010" s="1">
        <v>2.0100000000000001E-4</v>
      </c>
      <c r="B1010" s="1">
        <v>6.25E-2</v>
      </c>
      <c r="C1010" s="1">
        <v>26.457999999999998</v>
      </c>
      <c r="E1010" s="20">
        <f t="shared" si="60"/>
        <v>201</v>
      </c>
      <c r="F1010" s="20">
        <f t="shared" si="61"/>
        <v>166.66666666666669</v>
      </c>
      <c r="G1010" s="21">
        <f t="shared" si="63"/>
        <v>26.457999999999998</v>
      </c>
      <c r="H1010" s="20">
        <f t="shared" si="62"/>
        <v>31.908347999999993</v>
      </c>
      <c r="J1010" s="4"/>
      <c r="K1010" s="4"/>
      <c r="L1010" s="4"/>
    </row>
    <row r="1011" spans="1:12" x14ac:dyDescent="0.25">
      <c r="A1011" s="1">
        <v>2.0120000000000001E-4</v>
      </c>
      <c r="B1011" s="1">
        <v>6.1667E-2</v>
      </c>
      <c r="C1011" s="1">
        <v>26.042000000000002</v>
      </c>
      <c r="E1011" s="20">
        <f t="shared" si="60"/>
        <v>201.20000000000002</v>
      </c>
      <c r="F1011" s="20">
        <f t="shared" si="61"/>
        <v>164.44533333333334</v>
      </c>
      <c r="G1011" s="21">
        <f t="shared" si="63"/>
        <v>26.042000000000002</v>
      </c>
      <c r="H1011" s="20">
        <f t="shared" si="62"/>
        <v>31.862566688828714</v>
      </c>
      <c r="J1011" s="4"/>
      <c r="K1011" s="4"/>
      <c r="L1011" s="4"/>
    </row>
    <row r="1012" spans="1:12" x14ac:dyDescent="0.25">
      <c r="A1012" s="1">
        <v>2.0139999999999999E-4</v>
      </c>
      <c r="B1012" s="1">
        <v>6.3333E-2</v>
      </c>
      <c r="C1012" s="1">
        <v>26.457999999999998</v>
      </c>
      <c r="E1012" s="20">
        <f t="shared" si="60"/>
        <v>201.39999999999998</v>
      </c>
      <c r="F1012" s="20">
        <f t="shared" si="61"/>
        <v>168.88800000000003</v>
      </c>
      <c r="G1012" s="21">
        <f t="shared" si="63"/>
        <v>26.457999999999998</v>
      </c>
      <c r="H1012" s="20">
        <f t="shared" si="62"/>
        <v>31.551331059637146</v>
      </c>
      <c r="J1012" s="4"/>
      <c r="K1012" s="4"/>
      <c r="L1012" s="4"/>
    </row>
    <row r="1013" spans="1:12" x14ac:dyDescent="0.25">
      <c r="A1013" s="1">
        <v>2.0159999999999999E-4</v>
      </c>
      <c r="B1013" s="1">
        <v>6.1667E-2</v>
      </c>
      <c r="C1013" s="1">
        <v>26.042000000000002</v>
      </c>
      <c r="E1013" s="20">
        <f t="shared" si="60"/>
        <v>201.6</v>
      </c>
      <c r="F1013" s="20">
        <f t="shared" si="61"/>
        <v>164.44533333333334</v>
      </c>
      <c r="G1013" s="21">
        <f t="shared" si="63"/>
        <v>26.042000000000002</v>
      </c>
      <c r="H1013" s="20">
        <f t="shared" si="62"/>
        <v>31.925911751828369</v>
      </c>
      <c r="J1013" s="4"/>
      <c r="K1013" s="4"/>
      <c r="L1013" s="4"/>
    </row>
    <row r="1014" spans="1:12" x14ac:dyDescent="0.25">
      <c r="A1014" s="1">
        <v>2.018E-4</v>
      </c>
      <c r="B1014" s="1">
        <v>6.3333E-2</v>
      </c>
      <c r="C1014" s="1">
        <v>26.457999999999998</v>
      </c>
      <c r="E1014" s="20">
        <f t="shared" si="60"/>
        <v>201.8</v>
      </c>
      <c r="F1014" s="20">
        <f t="shared" si="61"/>
        <v>168.88800000000003</v>
      </c>
      <c r="G1014" s="21">
        <f t="shared" si="63"/>
        <v>26.457999999999998</v>
      </c>
      <c r="H1014" s="20">
        <f t="shared" si="62"/>
        <v>31.613995073658277</v>
      </c>
      <c r="J1014" s="4"/>
      <c r="K1014" s="4"/>
      <c r="L1014" s="4"/>
    </row>
    <row r="1015" spans="1:12" x14ac:dyDescent="0.25">
      <c r="A1015" s="1">
        <v>2.02E-4</v>
      </c>
      <c r="B1015" s="1">
        <v>6.1667E-2</v>
      </c>
      <c r="C1015" s="1">
        <v>26.25</v>
      </c>
      <c r="E1015" s="20">
        <f t="shared" si="60"/>
        <v>202</v>
      </c>
      <c r="F1015" s="20">
        <f t="shared" si="61"/>
        <v>164.44533333333334</v>
      </c>
      <c r="G1015" s="21">
        <f t="shared" si="63"/>
        <v>26.25</v>
      </c>
      <c r="H1015" s="20">
        <f t="shared" si="62"/>
        <v>32.244758136442506</v>
      </c>
      <c r="J1015" s="4"/>
      <c r="K1015" s="4"/>
      <c r="L1015" s="4"/>
    </row>
    <row r="1016" spans="1:12" x14ac:dyDescent="0.25">
      <c r="A1016" s="1">
        <v>2.0220000000000001E-4</v>
      </c>
      <c r="B1016" s="1">
        <v>6.3333E-2</v>
      </c>
      <c r="C1016" s="1">
        <v>26.457999999999998</v>
      </c>
      <c r="E1016" s="20">
        <f t="shared" si="60"/>
        <v>202.20000000000002</v>
      </c>
      <c r="F1016" s="20">
        <f t="shared" si="61"/>
        <v>168.88800000000003</v>
      </c>
      <c r="G1016" s="21">
        <f t="shared" si="63"/>
        <v>26.457999999999998</v>
      </c>
      <c r="H1016" s="20">
        <f t="shared" si="62"/>
        <v>31.676659087679404</v>
      </c>
      <c r="J1016" s="4"/>
      <c r="K1016" s="4"/>
      <c r="L1016" s="4"/>
    </row>
    <row r="1017" spans="1:12" x14ac:dyDescent="0.25">
      <c r="A1017" s="1">
        <v>2.0239999999999999E-4</v>
      </c>
      <c r="B1017" s="1">
        <v>6.1667E-2</v>
      </c>
      <c r="C1017" s="1">
        <v>26.042000000000002</v>
      </c>
      <c r="E1017" s="20">
        <f t="shared" si="60"/>
        <v>202.39999999999998</v>
      </c>
      <c r="F1017" s="20">
        <f t="shared" si="61"/>
        <v>164.44533333333334</v>
      </c>
      <c r="G1017" s="21">
        <f t="shared" si="63"/>
        <v>26.042000000000002</v>
      </c>
      <c r="H1017" s="20">
        <f t="shared" si="62"/>
        <v>32.052601877827684</v>
      </c>
      <c r="J1017" s="4"/>
      <c r="K1017" s="4"/>
      <c r="L1017" s="4"/>
    </row>
    <row r="1018" spans="1:12" x14ac:dyDescent="0.25">
      <c r="A1018" s="1">
        <v>2.0259999999999999E-4</v>
      </c>
      <c r="B1018" s="1">
        <v>6.4167000000000002E-2</v>
      </c>
      <c r="C1018" s="1">
        <v>26.457999999999998</v>
      </c>
      <c r="E1018" s="20">
        <f t="shared" si="60"/>
        <v>202.6</v>
      </c>
      <c r="F1018" s="20">
        <f t="shared" si="61"/>
        <v>171.11200000000002</v>
      </c>
      <c r="G1018" s="21">
        <f t="shared" si="63"/>
        <v>26.457999999999998</v>
      </c>
      <c r="H1018" s="20">
        <f t="shared" si="62"/>
        <v>31.326796484174103</v>
      </c>
      <c r="J1018" s="4"/>
      <c r="K1018" s="4"/>
      <c r="L1018" s="4"/>
    </row>
    <row r="1019" spans="1:12" x14ac:dyDescent="0.25">
      <c r="A1019" s="1">
        <v>2.028E-4</v>
      </c>
      <c r="B1019" s="1">
        <v>6.25E-2</v>
      </c>
      <c r="C1019" s="1">
        <v>26.042000000000002</v>
      </c>
      <c r="E1019" s="20">
        <f t="shared" si="60"/>
        <v>202.79999999999998</v>
      </c>
      <c r="F1019" s="20">
        <f t="shared" si="61"/>
        <v>166.66666666666669</v>
      </c>
      <c r="G1019" s="21">
        <f t="shared" si="63"/>
        <v>26.042000000000002</v>
      </c>
      <c r="H1019" s="20">
        <f t="shared" si="62"/>
        <v>31.687905599999997</v>
      </c>
      <c r="J1019" s="4"/>
      <c r="K1019" s="4"/>
      <c r="L1019" s="4"/>
    </row>
    <row r="1020" spans="1:12" x14ac:dyDescent="0.25">
      <c r="A1020" s="1">
        <v>2.03E-4</v>
      </c>
      <c r="B1020" s="1">
        <v>6.4167000000000002E-2</v>
      </c>
      <c r="C1020" s="1">
        <v>26.667000000000002</v>
      </c>
      <c r="E1020" s="20">
        <f t="shared" si="60"/>
        <v>203</v>
      </c>
      <c r="F1020" s="20">
        <f t="shared" si="61"/>
        <v>171.11200000000002</v>
      </c>
      <c r="G1020" s="21">
        <f t="shared" si="63"/>
        <v>26.667000000000002</v>
      </c>
      <c r="H1020" s="20">
        <f t="shared" si="62"/>
        <v>31.636594744962363</v>
      </c>
      <c r="J1020" s="4"/>
      <c r="K1020" s="4"/>
      <c r="L1020" s="4"/>
    </row>
    <row r="1021" spans="1:12" x14ac:dyDescent="0.25">
      <c r="A1021" s="1">
        <v>2.0320000000000001E-4</v>
      </c>
      <c r="B1021" s="1">
        <v>6.25E-2</v>
      </c>
      <c r="C1021" s="1">
        <v>26.042000000000002</v>
      </c>
      <c r="E1021" s="20">
        <f t="shared" si="60"/>
        <v>203.20000000000002</v>
      </c>
      <c r="F1021" s="20">
        <f t="shared" si="61"/>
        <v>166.66666666666669</v>
      </c>
      <c r="G1021" s="21">
        <f t="shared" si="63"/>
        <v>26.042000000000002</v>
      </c>
      <c r="H1021" s="20">
        <f t="shared" si="62"/>
        <v>31.750406400000003</v>
      </c>
      <c r="J1021" s="4"/>
      <c r="K1021" s="4"/>
      <c r="L1021" s="4"/>
    </row>
    <row r="1022" spans="1:12" x14ac:dyDescent="0.25">
      <c r="A1022" s="1">
        <v>2.0340000000000001E-4</v>
      </c>
      <c r="B1022" s="1">
        <v>6.4167000000000002E-2</v>
      </c>
      <c r="C1022" s="1">
        <v>26.457999999999998</v>
      </c>
      <c r="E1022" s="20">
        <f t="shared" si="60"/>
        <v>203.4</v>
      </c>
      <c r="F1022" s="20">
        <f t="shared" si="61"/>
        <v>171.11200000000002</v>
      </c>
      <c r="G1022" s="21">
        <f t="shared" si="63"/>
        <v>26.457999999999998</v>
      </c>
      <c r="H1022" s="20">
        <f t="shared" si="62"/>
        <v>31.450495581841132</v>
      </c>
      <c r="J1022" s="4"/>
      <c r="K1022" s="4"/>
      <c r="L1022" s="4"/>
    </row>
    <row r="1023" spans="1:12" x14ac:dyDescent="0.25">
      <c r="A1023" s="1">
        <v>2.0359999999999999E-4</v>
      </c>
      <c r="B1023" s="1">
        <v>6.25E-2</v>
      </c>
      <c r="C1023" s="1">
        <v>26.042000000000002</v>
      </c>
      <c r="E1023" s="20">
        <f t="shared" si="60"/>
        <v>203.6</v>
      </c>
      <c r="F1023" s="20">
        <f t="shared" si="61"/>
        <v>166.66666666666669</v>
      </c>
      <c r="G1023" s="21">
        <f t="shared" si="63"/>
        <v>26.042000000000002</v>
      </c>
      <c r="H1023" s="20">
        <f t="shared" si="62"/>
        <v>31.812907199999998</v>
      </c>
      <c r="J1023" s="4"/>
      <c r="K1023" s="4"/>
      <c r="L1023" s="4"/>
    </row>
    <row r="1024" spans="1:12" x14ac:dyDescent="0.25">
      <c r="A1024" s="1">
        <v>2.0379999999999999E-4</v>
      </c>
      <c r="B1024" s="1">
        <v>6.5000000000000002E-2</v>
      </c>
      <c r="C1024" s="1">
        <v>26.457999999999998</v>
      </c>
      <c r="E1024" s="20">
        <f t="shared" si="60"/>
        <v>203.79999999999998</v>
      </c>
      <c r="F1024" s="20">
        <f t="shared" si="61"/>
        <v>173.33333333333337</v>
      </c>
      <c r="G1024" s="21">
        <f t="shared" si="63"/>
        <v>26.457999999999998</v>
      </c>
      <c r="H1024" s="20">
        <f t="shared" si="62"/>
        <v>31.108502307692298</v>
      </c>
      <c r="J1024" s="4"/>
      <c r="K1024" s="4"/>
      <c r="L1024" s="4"/>
    </row>
    <row r="1025" spans="1:12" x14ac:dyDescent="0.25">
      <c r="A1025" s="1">
        <v>2.04E-4</v>
      </c>
      <c r="B1025" s="1">
        <v>6.3333E-2</v>
      </c>
      <c r="C1025" s="1">
        <v>26.042000000000002</v>
      </c>
      <c r="E1025" s="20">
        <f t="shared" si="60"/>
        <v>204</v>
      </c>
      <c r="F1025" s="20">
        <f t="shared" si="61"/>
        <v>168.88800000000003</v>
      </c>
      <c r="G1025" s="21">
        <f t="shared" si="63"/>
        <v>26.042000000000002</v>
      </c>
      <c r="H1025" s="20">
        <f t="shared" si="62"/>
        <v>31.456160295580503</v>
      </c>
      <c r="J1025" s="4"/>
      <c r="K1025" s="4"/>
      <c r="L1025" s="4"/>
    </row>
    <row r="1026" spans="1:12" x14ac:dyDescent="0.25">
      <c r="A1026" s="1">
        <v>2.042E-4</v>
      </c>
      <c r="B1026" s="1">
        <v>6.5000000000000002E-2</v>
      </c>
      <c r="C1026" s="1">
        <v>26.457999999999998</v>
      </c>
      <c r="E1026" s="20">
        <f t="shared" si="60"/>
        <v>204.20000000000002</v>
      </c>
      <c r="F1026" s="20">
        <f t="shared" si="61"/>
        <v>173.33333333333337</v>
      </c>
      <c r="G1026" s="21">
        <f t="shared" si="63"/>
        <v>26.457999999999998</v>
      </c>
      <c r="H1026" s="20">
        <f t="shared" si="62"/>
        <v>31.169559230769227</v>
      </c>
      <c r="J1026" s="4"/>
      <c r="K1026" s="4"/>
      <c r="L1026" s="4"/>
    </row>
    <row r="1027" spans="1:12" x14ac:dyDescent="0.25">
      <c r="A1027" s="1">
        <v>2.0440000000000001E-4</v>
      </c>
      <c r="B1027" s="1">
        <v>6.3333E-2</v>
      </c>
      <c r="C1027" s="1">
        <v>26.042000000000002</v>
      </c>
      <c r="E1027" s="20">
        <f t="shared" si="60"/>
        <v>204.4</v>
      </c>
      <c r="F1027" s="20">
        <f t="shared" si="61"/>
        <v>168.88800000000003</v>
      </c>
      <c r="G1027" s="21">
        <f t="shared" si="63"/>
        <v>26.042000000000002</v>
      </c>
      <c r="H1027" s="20">
        <f t="shared" si="62"/>
        <v>31.51783904125811</v>
      </c>
      <c r="J1027" s="4"/>
      <c r="K1027" s="4"/>
      <c r="L1027" s="4"/>
    </row>
    <row r="1028" spans="1:12" x14ac:dyDescent="0.25">
      <c r="A1028" s="1">
        <v>2.0460000000000001E-4</v>
      </c>
      <c r="B1028" s="1">
        <v>6.5000000000000002E-2</v>
      </c>
      <c r="C1028" s="1">
        <v>26.457999999999998</v>
      </c>
      <c r="E1028" s="20">
        <f t="shared" si="60"/>
        <v>204.60000000000002</v>
      </c>
      <c r="F1028" s="20">
        <f t="shared" si="61"/>
        <v>173.33333333333337</v>
      </c>
      <c r="G1028" s="21">
        <f t="shared" si="63"/>
        <v>26.457999999999998</v>
      </c>
      <c r="H1028" s="20">
        <f t="shared" si="62"/>
        <v>31.23061615384615</v>
      </c>
      <c r="J1028" s="4"/>
      <c r="K1028" s="4"/>
      <c r="L1028" s="4"/>
    </row>
    <row r="1029" spans="1:12" x14ac:dyDescent="0.25">
      <c r="A1029" s="1">
        <v>2.0479999999999999E-4</v>
      </c>
      <c r="B1029" s="1">
        <v>6.3333E-2</v>
      </c>
      <c r="C1029" s="1">
        <v>26.042000000000002</v>
      </c>
      <c r="E1029" s="20">
        <f t="shared" ref="E1029:E1092" si="64">A1029*1000000</f>
        <v>204.79999999999998</v>
      </c>
      <c r="F1029" s="20">
        <f t="shared" ref="F1029:F1092" si="65">$L$4*B1029</f>
        <v>168.88800000000003</v>
      </c>
      <c r="G1029" s="21">
        <f t="shared" si="63"/>
        <v>26.042000000000002</v>
      </c>
      <c r="H1029" s="20">
        <f t="shared" ref="H1029:H1092" si="66">(G1029/F1029)*E1029</f>
        <v>31.579517786935718</v>
      </c>
      <c r="J1029" s="4"/>
      <c r="K1029" s="4"/>
      <c r="L1029" s="4"/>
    </row>
    <row r="1030" spans="1:12" x14ac:dyDescent="0.25">
      <c r="A1030" s="1">
        <v>2.05E-4</v>
      </c>
      <c r="B1030" s="1">
        <v>6.5833000000000003E-2</v>
      </c>
      <c r="C1030" s="1">
        <v>26.457999999999998</v>
      </c>
      <c r="E1030" s="20">
        <f t="shared" si="64"/>
        <v>205</v>
      </c>
      <c r="F1030" s="20">
        <f t="shared" si="65"/>
        <v>175.55466666666669</v>
      </c>
      <c r="G1030" s="21">
        <f t="shared" ref="G1030:G1093" si="67">C1030*1</f>
        <v>26.457999999999998</v>
      </c>
      <c r="H1030" s="20">
        <f t="shared" si="66"/>
        <v>30.895732383455101</v>
      </c>
      <c r="J1030" s="4"/>
      <c r="K1030" s="4"/>
      <c r="L1030" s="4"/>
    </row>
    <row r="1031" spans="1:12" x14ac:dyDescent="0.25">
      <c r="A1031" s="1">
        <v>2.052E-4</v>
      </c>
      <c r="B1031" s="1">
        <v>6.4167000000000002E-2</v>
      </c>
      <c r="C1031" s="1">
        <v>26.042000000000002</v>
      </c>
      <c r="E1031" s="20">
        <f t="shared" si="64"/>
        <v>205.2</v>
      </c>
      <c r="F1031" s="20">
        <f t="shared" si="65"/>
        <v>171.11200000000002</v>
      </c>
      <c r="G1031" s="21">
        <f t="shared" si="67"/>
        <v>26.042000000000002</v>
      </c>
      <c r="H1031" s="20">
        <f t="shared" si="66"/>
        <v>31.229945298985456</v>
      </c>
      <c r="J1031" s="4"/>
      <c r="K1031" s="4"/>
      <c r="L1031" s="4"/>
    </row>
    <row r="1032" spans="1:12" x14ac:dyDescent="0.25">
      <c r="A1032" s="1">
        <v>2.0540000000000001E-4</v>
      </c>
      <c r="B1032" s="1">
        <v>6.5833000000000003E-2</v>
      </c>
      <c r="C1032" s="1">
        <v>26.457999999999998</v>
      </c>
      <c r="E1032" s="20">
        <f t="shared" si="64"/>
        <v>205.4</v>
      </c>
      <c r="F1032" s="20">
        <f t="shared" si="65"/>
        <v>175.55466666666669</v>
      </c>
      <c r="G1032" s="21">
        <f t="shared" si="67"/>
        <v>26.457999999999998</v>
      </c>
      <c r="H1032" s="20">
        <f t="shared" si="66"/>
        <v>30.956016739325257</v>
      </c>
      <c r="J1032" s="4"/>
      <c r="K1032" s="4"/>
      <c r="L1032" s="4"/>
    </row>
    <row r="1033" spans="1:12" x14ac:dyDescent="0.25">
      <c r="A1033" s="1">
        <v>2.0560000000000001E-4</v>
      </c>
      <c r="B1033" s="1">
        <v>6.4167000000000002E-2</v>
      </c>
      <c r="C1033" s="1">
        <v>26.042000000000002</v>
      </c>
      <c r="E1033" s="20">
        <f t="shared" si="64"/>
        <v>205.60000000000002</v>
      </c>
      <c r="F1033" s="20">
        <f t="shared" si="65"/>
        <v>171.11200000000002</v>
      </c>
      <c r="G1033" s="21">
        <f t="shared" si="67"/>
        <v>26.042000000000002</v>
      </c>
      <c r="H1033" s="20">
        <f t="shared" si="66"/>
        <v>31.290822385338256</v>
      </c>
      <c r="J1033" s="4"/>
      <c r="K1033" s="4"/>
      <c r="L1033" s="4"/>
    </row>
    <row r="1034" spans="1:12" x14ac:dyDescent="0.25">
      <c r="A1034" s="1">
        <v>2.0579999999999999E-4</v>
      </c>
      <c r="B1034" s="1">
        <v>6.5833000000000003E-2</v>
      </c>
      <c r="C1034" s="1">
        <v>26.457999999999998</v>
      </c>
      <c r="E1034" s="20">
        <f t="shared" si="64"/>
        <v>205.79999999999998</v>
      </c>
      <c r="F1034" s="20">
        <f t="shared" si="65"/>
        <v>175.55466666666669</v>
      </c>
      <c r="G1034" s="21">
        <f t="shared" si="67"/>
        <v>26.457999999999998</v>
      </c>
      <c r="H1034" s="20">
        <f t="shared" si="66"/>
        <v>31.016301095195409</v>
      </c>
      <c r="J1034" s="4"/>
      <c r="K1034" s="4"/>
      <c r="L1034" s="4"/>
    </row>
    <row r="1035" spans="1:12" x14ac:dyDescent="0.25">
      <c r="A1035" s="1">
        <v>2.0599999999999999E-4</v>
      </c>
      <c r="B1035" s="1">
        <v>6.4167000000000002E-2</v>
      </c>
      <c r="C1035" s="1">
        <v>26.042000000000002</v>
      </c>
      <c r="E1035" s="20">
        <f t="shared" si="64"/>
        <v>206</v>
      </c>
      <c r="F1035" s="20">
        <f t="shared" si="65"/>
        <v>171.11200000000002</v>
      </c>
      <c r="G1035" s="21">
        <f t="shared" si="67"/>
        <v>26.042000000000002</v>
      </c>
      <c r="H1035" s="20">
        <f t="shared" si="66"/>
        <v>31.351699471691052</v>
      </c>
      <c r="J1035" s="4"/>
      <c r="K1035" s="4"/>
      <c r="L1035" s="4"/>
    </row>
    <row r="1036" spans="1:12" x14ac:dyDescent="0.25">
      <c r="A1036" s="1">
        <v>2.062E-4</v>
      </c>
      <c r="B1036" s="1">
        <v>6.6667000000000004E-2</v>
      </c>
      <c r="C1036" s="1">
        <v>26.457999999999998</v>
      </c>
      <c r="E1036" s="20">
        <f t="shared" si="64"/>
        <v>206.2</v>
      </c>
      <c r="F1036" s="20">
        <f t="shared" si="65"/>
        <v>177.77866666666671</v>
      </c>
      <c r="G1036" s="21">
        <f t="shared" si="67"/>
        <v>26.457999999999998</v>
      </c>
      <c r="H1036" s="20">
        <f t="shared" si="66"/>
        <v>30.687819310903436</v>
      </c>
      <c r="J1036" s="4"/>
      <c r="K1036" s="4"/>
      <c r="L1036" s="4"/>
    </row>
    <row r="1037" spans="1:12" x14ac:dyDescent="0.25">
      <c r="A1037" s="1">
        <v>2.064E-4</v>
      </c>
      <c r="B1037" s="1">
        <v>6.4167000000000002E-2</v>
      </c>
      <c r="C1037" s="1">
        <v>26.042000000000002</v>
      </c>
      <c r="E1037" s="20">
        <f t="shared" si="64"/>
        <v>206.4</v>
      </c>
      <c r="F1037" s="20">
        <f t="shared" si="65"/>
        <v>171.11200000000002</v>
      </c>
      <c r="G1037" s="21">
        <f t="shared" si="67"/>
        <v>26.042000000000002</v>
      </c>
      <c r="H1037" s="20">
        <f t="shared" si="66"/>
        <v>31.412576558043853</v>
      </c>
      <c r="J1037" s="4"/>
      <c r="K1037" s="4"/>
      <c r="L1037" s="4"/>
    </row>
    <row r="1038" spans="1:12" x14ac:dyDescent="0.25">
      <c r="A1038" s="1">
        <v>2.0660000000000001E-4</v>
      </c>
      <c r="B1038" s="1">
        <v>6.6667000000000004E-2</v>
      </c>
      <c r="C1038" s="1">
        <v>26.457999999999998</v>
      </c>
      <c r="E1038" s="20">
        <f t="shared" si="64"/>
        <v>206.6</v>
      </c>
      <c r="F1038" s="20">
        <f t="shared" si="65"/>
        <v>177.77866666666671</v>
      </c>
      <c r="G1038" s="21">
        <f t="shared" si="67"/>
        <v>26.457999999999998</v>
      </c>
      <c r="H1038" s="20">
        <f t="shared" si="66"/>
        <v>30.747349513252423</v>
      </c>
      <c r="J1038" s="4"/>
      <c r="K1038" s="4"/>
      <c r="L1038" s="4"/>
    </row>
    <row r="1039" spans="1:12" x14ac:dyDescent="0.25">
      <c r="A1039" s="1">
        <v>2.0680000000000001E-4</v>
      </c>
      <c r="B1039" s="1">
        <v>6.5000000000000002E-2</v>
      </c>
      <c r="C1039" s="1">
        <v>26.042000000000002</v>
      </c>
      <c r="E1039" s="20">
        <f t="shared" si="64"/>
        <v>206.8</v>
      </c>
      <c r="F1039" s="20">
        <f t="shared" si="65"/>
        <v>173.33333333333337</v>
      </c>
      <c r="G1039" s="21">
        <f t="shared" si="67"/>
        <v>26.042000000000002</v>
      </c>
      <c r="H1039" s="20">
        <f t="shared" si="66"/>
        <v>31.07010923076923</v>
      </c>
      <c r="J1039" s="4"/>
      <c r="K1039" s="4"/>
      <c r="L1039" s="4"/>
    </row>
    <row r="1040" spans="1:12" x14ac:dyDescent="0.25">
      <c r="A1040" s="1">
        <v>2.0699999999999999E-4</v>
      </c>
      <c r="B1040" s="1">
        <v>6.6667000000000004E-2</v>
      </c>
      <c r="C1040" s="1">
        <v>26.457999999999998</v>
      </c>
      <c r="E1040" s="20">
        <f t="shared" si="64"/>
        <v>207</v>
      </c>
      <c r="F1040" s="20">
        <f t="shared" si="65"/>
        <v>177.77866666666671</v>
      </c>
      <c r="G1040" s="21">
        <f t="shared" si="67"/>
        <v>26.457999999999998</v>
      </c>
      <c r="H1040" s="20">
        <f t="shared" si="66"/>
        <v>30.806879715601411</v>
      </c>
      <c r="J1040" s="4"/>
      <c r="K1040" s="4"/>
      <c r="L1040" s="4"/>
    </row>
    <row r="1041" spans="1:12" x14ac:dyDescent="0.25">
      <c r="A1041" s="1">
        <v>2.0719999999999999E-4</v>
      </c>
      <c r="B1041" s="1">
        <v>6.5000000000000002E-2</v>
      </c>
      <c r="C1041" s="1">
        <v>26.042000000000002</v>
      </c>
      <c r="E1041" s="20">
        <f t="shared" si="64"/>
        <v>207.2</v>
      </c>
      <c r="F1041" s="20">
        <f t="shared" si="65"/>
        <v>173.33333333333337</v>
      </c>
      <c r="G1041" s="21">
        <f t="shared" si="67"/>
        <v>26.042000000000002</v>
      </c>
      <c r="H1041" s="20">
        <f t="shared" si="66"/>
        <v>31.130206153846149</v>
      </c>
      <c r="J1041" s="4"/>
      <c r="K1041" s="4"/>
      <c r="L1041" s="4"/>
    </row>
    <row r="1042" spans="1:12" x14ac:dyDescent="0.25">
      <c r="A1042" s="1">
        <v>2.074E-4</v>
      </c>
      <c r="B1042" s="1">
        <v>6.7500000000000004E-2</v>
      </c>
      <c r="C1042" s="1">
        <v>26.457999999999998</v>
      </c>
      <c r="E1042" s="20">
        <f t="shared" si="64"/>
        <v>207.4</v>
      </c>
      <c r="F1042" s="20">
        <f t="shared" si="65"/>
        <v>180.00000000000003</v>
      </c>
      <c r="G1042" s="21">
        <f t="shared" si="67"/>
        <v>26.457999999999998</v>
      </c>
      <c r="H1042" s="20">
        <f t="shared" si="66"/>
        <v>30.485495555555552</v>
      </c>
      <c r="J1042" s="4"/>
      <c r="K1042" s="4"/>
      <c r="L1042" s="4"/>
    </row>
    <row r="1043" spans="1:12" x14ac:dyDescent="0.25">
      <c r="A1043" s="1">
        <v>2.076E-4</v>
      </c>
      <c r="B1043" s="1">
        <v>6.5833000000000003E-2</v>
      </c>
      <c r="C1043" s="1">
        <v>26.042000000000002</v>
      </c>
      <c r="E1043" s="20">
        <f t="shared" si="64"/>
        <v>207.6</v>
      </c>
      <c r="F1043" s="20">
        <f t="shared" si="65"/>
        <v>175.55466666666669</v>
      </c>
      <c r="G1043" s="21">
        <f t="shared" si="67"/>
        <v>26.042000000000002</v>
      </c>
      <c r="H1043" s="20">
        <f t="shared" si="66"/>
        <v>30.795645041240711</v>
      </c>
      <c r="J1043" s="4"/>
      <c r="K1043" s="4"/>
      <c r="L1043" s="4"/>
    </row>
    <row r="1044" spans="1:12" x14ac:dyDescent="0.25">
      <c r="A1044" s="1">
        <v>2.0780000000000001E-4</v>
      </c>
      <c r="B1044" s="1">
        <v>6.7500000000000004E-2</v>
      </c>
      <c r="C1044" s="1">
        <v>26.457999999999998</v>
      </c>
      <c r="E1044" s="20">
        <f t="shared" si="64"/>
        <v>207.8</v>
      </c>
      <c r="F1044" s="20">
        <f t="shared" si="65"/>
        <v>180.00000000000003</v>
      </c>
      <c r="G1044" s="21">
        <f t="shared" si="67"/>
        <v>26.457999999999998</v>
      </c>
      <c r="H1044" s="20">
        <f t="shared" si="66"/>
        <v>30.544291111111107</v>
      </c>
      <c r="J1044" s="4"/>
      <c r="K1044" s="4"/>
      <c r="L1044" s="4"/>
    </row>
    <row r="1045" spans="1:12" x14ac:dyDescent="0.25">
      <c r="A1045" s="1">
        <v>2.0799999999999999E-4</v>
      </c>
      <c r="B1045" s="1">
        <v>6.5833000000000003E-2</v>
      </c>
      <c r="C1045" s="1">
        <v>26.042000000000002</v>
      </c>
      <c r="E1045" s="20">
        <f t="shared" si="64"/>
        <v>208</v>
      </c>
      <c r="F1045" s="20">
        <f t="shared" si="65"/>
        <v>175.55466666666669</v>
      </c>
      <c r="G1045" s="21">
        <f t="shared" si="67"/>
        <v>26.042000000000002</v>
      </c>
      <c r="H1045" s="20">
        <f t="shared" si="66"/>
        <v>30.854981544210347</v>
      </c>
      <c r="J1045" s="4"/>
      <c r="K1045" s="4"/>
      <c r="L1045" s="4"/>
    </row>
    <row r="1046" spans="1:12" x14ac:dyDescent="0.25">
      <c r="A1046" s="1">
        <v>2.0819999999999999E-4</v>
      </c>
      <c r="B1046" s="1">
        <v>6.7500000000000004E-2</v>
      </c>
      <c r="C1046" s="1">
        <v>26.457999999999998</v>
      </c>
      <c r="E1046" s="20">
        <f t="shared" si="64"/>
        <v>208.2</v>
      </c>
      <c r="F1046" s="20">
        <f t="shared" si="65"/>
        <v>180.00000000000003</v>
      </c>
      <c r="G1046" s="21">
        <f t="shared" si="67"/>
        <v>26.457999999999998</v>
      </c>
      <c r="H1046" s="20">
        <f t="shared" si="66"/>
        <v>30.603086666666659</v>
      </c>
      <c r="J1046" s="4"/>
      <c r="K1046" s="4"/>
      <c r="L1046" s="4"/>
    </row>
    <row r="1047" spans="1:12" x14ac:dyDescent="0.25">
      <c r="A1047" s="1">
        <v>2.084E-4</v>
      </c>
      <c r="B1047" s="1">
        <v>6.5833000000000003E-2</v>
      </c>
      <c r="C1047" s="1">
        <v>26.042000000000002</v>
      </c>
      <c r="E1047" s="20">
        <f t="shared" si="64"/>
        <v>208.4</v>
      </c>
      <c r="F1047" s="20">
        <f t="shared" si="65"/>
        <v>175.55466666666669</v>
      </c>
      <c r="G1047" s="21">
        <f t="shared" si="67"/>
        <v>26.042000000000002</v>
      </c>
      <c r="H1047" s="20">
        <f t="shared" si="66"/>
        <v>30.914318047179986</v>
      </c>
      <c r="J1047" s="4"/>
      <c r="K1047" s="4"/>
      <c r="L1047" s="4"/>
    </row>
    <row r="1048" spans="1:12" x14ac:dyDescent="0.25">
      <c r="A1048" s="1">
        <v>2.086E-4</v>
      </c>
      <c r="B1048" s="1">
        <v>6.7500000000000004E-2</v>
      </c>
      <c r="C1048" s="1">
        <v>26.457999999999998</v>
      </c>
      <c r="E1048" s="20">
        <f t="shared" si="64"/>
        <v>208.6</v>
      </c>
      <c r="F1048" s="20">
        <f t="shared" si="65"/>
        <v>180.00000000000003</v>
      </c>
      <c r="G1048" s="21">
        <f t="shared" si="67"/>
        <v>26.457999999999998</v>
      </c>
      <c r="H1048" s="20">
        <f t="shared" si="66"/>
        <v>30.661882222222218</v>
      </c>
      <c r="J1048" s="4"/>
      <c r="K1048" s="4"/>
      <c r="L1048" s="4"/>
    </row>
    <row r="1049" spans="1:12" x14ac:dyDescent="0.25">
      <c r="A1049" s="1">
        <v>2.0880000000000001E-4</v>
      </c>
      <c r="B1049" s="1">
        <v>6.5833000000000003E-2</v>
      </c>
      <c r="C1049" s="1">
        <v>26.042000000000002</v>
      </c>
      <c r="E1049" s="20">
        <f t="shared" si="64"/>
        <v>208.8</v>
      </c>
      <c r="F1049" s="20">
        <f t="shared" si="65"/>
        <v>175.55466666666669</v>
      </c>
      <c r="G1049" s="21">
        <f t="shared" si="67"/>
        <v>26.042000000000002</v>
      </c>
      <c r="H1049" s="20">
        <f t="shared" si="66"/>
        <v>30.973654550149622</v>
      </c>
      <c r="J1049" s="4"/>
      <c r="K1049" s="4"/>
      <c r="L1049" s="4"/>
    </row>
    <row r="1050" spans="1:12" x14ac:dyDescent="0.25">
      <c r="A1050" s="1">
        <v>2.0900000000000001E-4</v>
      </c>
      <c r="B1050" s="1">
        <v>6.8333000000000005E-2</v>
      </c>
      <c r="C1050" s="1">
        <v>26.457999999999998</v>
      </c>
      <c r="E1050" s="20">
        <f t="shared" si="64"/>
        <v>209</v>
      </c>
      <c r="F1050" s="20">
        <f t="shared" si="65"/>
        <v>182.22133333333338</v>
      </c>
      <c r="G1050" s="21">
        <f t="shared" si="67"/>
        <v>26.457999999999998</v>
      </c>
      <c r="H1050" s="20">
        <f t="shared" si="66"/>
        <v>30.34618339601656</v>
      </c>
      <c r="J1050" s="4"/>
      <c r="K1050" s="4"/>
      <c r="L1050" s="4"/>
    </row>
    <row r="1051" spans="1:12" x14ac:dyDescent="0.25">
      <c r="A1051" s="1">
        <v>2.0919999999999999E-4</v>
      </c>
      <c r="B1051" s="1">
        <v>6.6667000000000004E-2</v>
      </c>
      <c r="C1051" s="1">
        <v>26.042000000000002</v>
      </c>
      <c r="E1051" s="20">
        <f t="shared" si="64"/>
        <v>209.2</v>
      </c>
      <c r="F1051" s="20">
        <f t="shared" si="65"/>
        <v>177.77866666666671</v>
      </c>
      <c r="G1051" s="21">
        <f t="shared" si="67"/>
        <v>26.042000000000002</v>
      </c>
      <c r="H1051" s="20">
        <f t="shared" si="66"/>
        <v>30.644770276148609</v>
      </c>
      <c r="J1051" s="4"/>
      <c r="K1051" s="4"/>
      <c r="L1051" s="4"/>
    </row>
    <row r="1052" spans="1:12" x14ac:dyDescent="0.25">
      <c r="A1052" s="1">
        <v>2.0939999999999999E-4</v>
      </c>
      <c r="B1052" s="1">
        <v>6.8333000000000005E-2</v>
      </c>
      <c r="C1052" s="1">
        <v>26.457999999999998</v>
      </c>
      <c r="E1052" s="20">
        <f t="shared" si="64"/>
        <v>209.4</v>
      </c>
      <c r="F1052" s="20">
        <f t="shared" si="65"/>
        <v>182.22133333333338</v>
      </c>
      <c r="G1052" s="21">
        <f t="shared" si="67"/>
        <v>26.457999999999998</v>
      </c>
      <c r="H1052" s="20">
        <f t="shared" si="66"/>
        <v>30.404262215913242</v>
      </c>
      <c r="J1052" s="4"/>
      <c r="K1052" s="4"/>
      <c r="L1052" s="4"/>
    </row>
    <row r="1053" spans="1:12" x14ac:dyDescent="0.25">
      <c r="A1053" s="1">
        <v>2.096E-4</v>
      </c>
      <c r="B1053" s="1">
        <v>6.6667000000000004E-2</v>
      </c>
      <c r="C1053" s="1">
        <v>26.042000000000002</v>
      </c>
      <c r="E1053" s="20">
        <f t="shared" si="64"/>
        <v>209.6</v>
      </c>
      <c r="F1053" s="20">
        <f t="shared" si="65"/>
        <v>177.77866666666671</v>
      </c>
      <c r="G1053" s="21">
        <f t="shared" si="67"/>
        <v>26.042000000000002</v>
      </c>
      <c r="H1053" s="20">
        <f t="shared" si="66"/>
        <v>30.703364483177577</v>
      </c>
      <c r="J1053" s="4"/>
      <c r="K1053" s="4"/>
      <c r="L1053" s="4"/>
    </row>
    <row r="1054" spans="1:12" x14ac:dyDescent="0.25">
      <c r="A1054" s="1">
        <v>2.098E-4</v>
      </c>
      <c r="B1054" s="1">
        <v>6.8333000000000005E-2</v>
      </c>
      <c r="C1054" s="1">
        <v>26.457999999999998</v>
      </c>
      <c r="E1054" s="20">
        <f t="shared" si="64"/>
        <v>209.8</v>
      </c>
      <c r="F1054" s="20">
        <f t="shared" si="65"/>
        <v>182.22133333333338</v>
      </c>
      <c r="G1054" s="21">
        <f t="shared" si="67"/>
        <v>26.457999999999998</v>
      </c>
      <c r="H1054" s="20">
        <f t="shared" si="66"/>
        <v>30.462341035809924</v>
      </c>
      <c r="J1054" s="4"/>
      <c r="K1054" s="4"/>
      <c r="L1054" s="4"/>
    </row>
    <row r="1055" spans="1:12" x14ac:dyDescent="0.25">
      <c r="A1055" s="1">
        <v>2.1000000000000001E-4</v>
      </c>
      <c r="B1055" s="1">
        <v>6.6667000000000004E-2</v>
      </c>
      <c r="C1055" s="1">
        <v>26.042000000000002</v>
      </c>
      <c r="E1055" s="20">
        <f t="shared" si="64"/>
        <v>210</v>
      </c>
      <c r="F1055" s="20">
        <f t="shared" si="65"/>
        <v>177.77866666666671</v>
      </c>
      <c r="G1055" s="21">
        <f t="shared" si="67"/>
        <v>26.042000000000002</v>
      </c>
      <c r="H1055" s="20">
        <f t="shared" si="66"/>
        <v>30.761958690206541</v>
      </c>
      <c r="J1055" s="4"/>
      <c r="K1055" s="4"/>
      <c r="L1055" s="4"/>
    </row>
    <row r="1056" spans="1:12" x14ac:dyDescent="0.25">
      <c r="A1056" s="1">
        <v>2.1019999999999999E-4</v>
      </c>
      <c r="B1056" s="1">
        <v>6.8333000000000005E-2</v>
      </c>
      <c r="C1056" s="1">
        <v>26.457999999999998</v>
      </c>
      <c r="E1056" s="20">
        <f t="shared" si="64"/>
        <v>210.2</v>
      </c>
      <c r="F1056" s="20">
        <f t="shared" si="65"/>
        <v>182.22133333333338</v>
      </c>
      <c r="G1056" s="21">
        <f t="shared" si="67"/>
        <v>26.457999999999998</v>
      </c>
      <c r="H1056" s="20">
        <f t="shared" si="66"/>
        <v>30.520419855706606</v>
      </c>
      <c r="J1056" s="4"/>
      <c r="K1056" s="4"/>
      <c r="L1056" s="4"/>
    </row>
    <row r="1057" spans="1:12" x14ac:dyDescent="0.25">
      <c r="A1057" s="1">
        <v>2.1039999999999999E-4</v>
      </c>
      <c r="B1057" s="1">
        <v>6.6667000000000004E-2</v>
      </c>
      <c r="C1057" s="1">
        <v>26.042000000000002</v>
      </c>
      <c r="E1057" s="20">
        <f t="shared" si="64"/>
        <v>210.39999999999998</v>
      </c>
      <c r="F1057" s="20">
        <f t="shared" si="65"/>
        <v>177.77866666666671</v>
      </c>
      <c r="G1057" s="21">
        <f t="shared" si="67"/>
        <v>26.042000000000002</v>
      </c>
      <c r="H1057" s="20">
        <f t="shared" si="66"/>
        <v>30.820552897235501</v>
      </c>
      <c r="J1057" s="4"/>
      <c r="K1057" s="4"/>
      <c r="L1057" s="4"/>
    </row>
    <row r="1058" spans="1:12" x14ac:dyDescent="0.25">
      <c r="A1058" s="1">
        <v>2.106E-4</v>
      </c>
      <c r="B1058" s="1">
        <v>6.9167000000000006E-2</v>
      </c>
      <c r="C1058" s="1">
        <v>26.457999999999998</v>
      </c>
      <c r="E1058" s="20">
        <f t="shared" si="64"/>
        <v>210.6</v>
      </c>
      <c r="F1058" s="20">
        <f t="shared" si="65"/>
        <v>184.44533333333337</v>
      </c>
      <c r="G1058" s="21">
        <f t="shared" si="67"/>
        <v>26.457999999999998</v>
      </c>
      <c r="H1058" s="20">
        <f t="shared" si="66"/>
        <v>30.209790073300844</v>
      </c>
      <c r="J1058" s="4"/>
      <c r="K1058" s="4"/>
      <c r="L1058" s="4"/>
    </row>
    <row r="1059" spans="1:12" x14ac:dyDescent="0.25">
      <c r="A1059" s="1">
        <v>2.108E-4</v>
      </c>
      <c r="B1059" s="1">
        <v>6.7500000000000004E-2</v>
      </c>
      <c r="C1059" s="1">
        <v>26.042000000000002</v>
      </c>
      <c r="E1059" s="20">
        <f t="shared" si="64"/>
        <v>210.8</v>
      </c>
      <c r="F1059" s="20">
        <f t="shared" si="65"/>
        <v>180.00000000000003</v>
      </c>
      <c r="G1059" s="21">
        <f t="shared" si="67"/>
        <v>26.042000000000002</v>
      </c>
      <c r="H1059" s="20">
        <f t="shared" si="66"/>
        <v>30.498075555555555</v>
      </c>
      <c r="J1059" s="4"/>
      <c r="K1059" s="4"/>
      <c r="L1059" s="4"/>
    </row>
    <row r="1060" spans="1:12" x14ac:dyDescent="0.25">
      <c r="A1060" s="1">
        <v>2.1100000000000001E-4</v>
      </c>
      <c r="B1060" s="1">
        <v>7.0000000000000007E-2</v>
      </c>
      <c r="C1060" s="1">
        <v>26.457999999999998</v>
      </c>
      <c r="E1060" s="20">
        <f t="shared" si="64"/>
        <v>211</v>
      </c>
      <c r="F1060" s="20">
        <f t="shared" si="65"/>
        <v>186.66666666666671</v>
      </c>
      <c r="G1060" s="21">
        <f t="shared" si="67"/>
        <v>26.457999999999998</v>
      </c>
      <c r="H1060" s="20">
        <f t="shared" si="66"/>
        <v>29.906989285714278</v>
      </c>
      <c r="J1060" s="4"/>
      <c r="K1060" s="4"/>
      <c r="L1060" s="4"/>
    </row>
    <row r="1061" spans="1:12" x14ac:dyDescent="0.25">
      <c r="A1061" s="1">
        <v>2.1120000000000001E-4</v>
      </c>
      <c r="B1061" s="1">
        <v>6.7500000000000004E-2</v>
      </c>
      <c r="C1061" s="1">
        <v>26.042000000000002</v>
      </c>
      <c r="E1061" s="20">
        <f t="shared" si="64"/>
        <v>211.20000000000002</v>
      </c>
      <c r="F1061" s="20">
        <f t="shared" si="65"/>
        <v>180.00000000000003</v>
      </c>
      <c r="G1061" s="21">
        <f t="shared" si="67"/>
        <v>26.042000000000002</v>
      </c>
      <c r="H1061" s="20">
        <f t="shared" si="66"/>
        <v>30.555946666666667</v>
      </c>
      <c r="J1061" s="4"/>
      <c r="K1061" s="4"/>
      <c r="L1061" s="4"/>
    </row>
    <row r="1062" spans="1:12" x14ac:dyDescent="0.25">
      <c r="A1062" s="1">
        <v>2.1139999999999999E-4</v>
      </c>
      <c r="B1062" s="1">
        <v>7.0000000000000007E-2</v>
      </c>
      <c r="C1062" s="1">
        <v>26.457999999999998</v>
      </c>
      <c r="E1062" s="20">
        <f t="shared" si="64"/>
        <v>211.39999999999998</v>
      </c>
      <c r="F1062" s="20">
        <f t="shared" si="65"/>
        <v>186.66666666666671</v>
      </c>
      <c r="G1062" s="21">
        <f t="shared" si="67"/>
        <v>26.457999999999998</v>
      </c>
      <c r="H1062" s="20">
        <f t="shared" si="66"/>
        <v>29.963684999999991</v>
      </c>
      <c r="J1062" s="4"/>
      <c r="K1062" s="4"/>
      <c r="L1062" s="4"/>
    </row>
    <row r="1063" spans="1:12" x14ac:dyDescent="0.25">
      <c r="A1063" s="1">
        <v>2.1159999999999999E-4</v>
      </c>
      <c r="B1063" s="1">
        <v>6.8333000000000005E-2</v>
      </c>
      <c r="C1063" s="1">
        <v>26.042000000000002</v>
      </c>
      <c r="E1063" s="20">
        <f t="shared" si="64"/>
        <v>211.6</v>
      </c>
      <c r="F1063" s="20">
        <f t="shared" si="65"/>
        <v>182.22133333333338</v>
      </c>
      <c r="G1063" s="21">
        <f t="shared" si="67"/>
        <v>26.042000000000002</v>
      </c>
      <c r="H1063" s="20">
        <f t="shared" si="66"/>
        <v>30.240626051834393</v>
      </c>
      <c r="J1063" s="4"/>
      <c r="K1063" s="4"/>
      <c r="L1063" s="4"/>
    </row>
    <row r="1064" spans="1:12" x14ac:dyDescent="0.25">
      <c r="A1064" s="1">
        <v>2.118E-4</v>
      </c>
      <c r="B1064" s="1">
        <v>7.0000000000000007E-2</v>
      </c>
      <c r="C1064" s="1">
        <v>26.25</v>
      </c>
      <c r="E1064" s="20">
        <f t="shared" si="64"/>
        <v>211.8</v>
      </c>
      <c r="F1064" s="20">
        <f t="shared" si="65"/>
        <v>186.66666666666671</v>
      </c>
      <c r="G1064" s="21">
        <f t="shared" si="67"/>
        <v>26.25</v>
      </c>
      <c r="H1064" s="20">
        <f t="shared" si="66"/>
        <v>29.784374999999997</v>
      </c>
      <c r="J1064" s="4"/>
      <c r="K1064" s="4"/>
      <c r="L1064" s="4"/>
    </row>
    <row r="1065" spans="1:12" x14ac:dyDescent="0.25">
      <c r="A1065" s="1">
        <v>2.12E-4</v>
      </c>
      <c r="B1065" s="1">
        <v>6.8333000000000005E-2</v>
      </c>
      <c r="C1065" s="1">
        <v>26.042000000000002</v>
      </c>
      <c r="E1065" s="20">
        <f t="shared" si="64"/>
        <v>212</v>
      </c>
      <c r="F1065" s="20">
        <f t="shared" si="65"/>
        <v>182.22133333333338</v>
      </c>
      <c r="G1065" s="21">
        <f t="shared" si="67"/>
        <v>26.042000000000002</v>
      </c>
      <c r="H1065" s="20">
        <f t="shared" si="66"/>
        <v>30.297791696544856</v>
      </c>
      <c r="J1065" s="4"/>
      <c r="K1065" s="4"/>
      <c r="L1065" s="4"/>
    </row>
    <row r="1066" spans="1:12" x14ac:dyDescent="0.25">
      <c r="A1066" s="1">
        <v>2.1220000000000001E-4</v>
      </c>
      <c r="B1066" s="1">
        <v>7.0000000000000007E-2</v>
      </c>
      <c r="C1066" s="1">
        <v>26.457999999999998</v>
      </c>
      <c r="E1066" s="20">
        <f t="shared" si="64"/>
        <v>212.20000000000002</v>
      </c>
      <c r="F1066" s="20">
        <f t="shared" si="65"/>
        <v>186.66666666666671</v>
      </c>
      <c r="G1066" s="21">
        <f t="shared" si="67"/>
        <v>26.457999999999998</v>
      </c>
      <c r="H1066" s="20">
        <f t="shared" si="66"/>
        <v>30.077076428571424</v>
      </c>
      <c r="J1066" s="4"/>
      <c r="K1066" s="4"/>
      <c r="L1066" s="4"/>
    </row>
    <row r="1067" spans="1:12" x14ac:dyDescent="0.25">
      <c r="A1067" s="1">
        <v>2.1240000000000001E-4</v>
      </c>
      <c r="B1067" s="1">
        <v>6.8333000000000005E-2</v>
      </c>
      <c r="C1067" s="1">
        <v>26.042000000000002</v>
      </c>
      <c r="E1067" s="20">
        <f t="shared" si="64"/>
        <v>212.4</v>
      </c>
      <c r="F1067" s="20">
        <f t="shared" si="65"/>
        <v>182.22133333333338</v>
      </c>
      <c r="G1067" s="21">
        <f t="shared" si="67"/>
        <v>26.042000000000002</v>
      </c>
      <c r="H1067" s="20">
        <f t="shared" si="66"/>
        <v>30.354957341255318</v>
      </c>
      <c r="J1067" s="4"/>
      <c r="K1067" s="4"/>
      <c r="L1067" s="4"/>
    </row>
    <row r="1068" spans="1:12" x14ac:dyDescent="0.25">
      <c r="A1068" s="1">
        <v>2.1259999999999999E-4</v>
      </c>
      <c r="B1068" s="1">
        <v>7.0832999999999993E-2</v>
      </c>
      <c r="C1068" s="1">
        <v>26.457999999999998</v>
      </c>
      <c r="E1068" s="20">
        <f t="shared" si="64"/>
        <v>212.6</v>
      </c>
      <c r="F1068" s="20">
        <f t="shared" si="65"/>
        <v>188.88800000000001</v>
      </c>
      <c r="G1068" s="21">
        <f t="shared" si="67"/>
        <v>26.457999999999998</v>
      </c>
      <c r="H1068" s="20">
        <f t="shared" si="66"/>
        <v>29.77939731481089</v>
      </c>
      <c r="J1068" s="4"/>
      <c r="K1068" s="4"/>
      <c r="L1068" s="4"/>
    </row>
    <row r="1069" spans="1:12" x14ac:dyDescent="0.25">
      <c r="A1069" s="1">
        <v>2.128E-4</v>
      </c>
      <c r="B1069" s="1">
        <v>6.9167000000000006E-2</v>
      </c>
      <c r="C1069" s="1">
        <v>26.042000000000002</v>
      </c>
      <c r="E1069" s="20">
        <f t="shared" si="64"/>
        <v>212.79999999999998</v>
      </c>
      <c r="F1069" s="20">
        <f t="shared" si="65"/>
        <v>184.44533333333337</v>
      </c>
      <c r="G1069" s="21">
        <f t="shared" si="67"/>
        <v>26.042000000000002</v>
      </c>
      <c r="H1069" s="20">
        <f t="shared" si="66"/>
        <v>30.045420503997565</v>
      </c>
      <c r="J1069" s="4"/>
      <c r="K1069" s="4"/>
      <c r="L1069" s="4"/>
    </row>
    <row r="1070" spans="1:12" x14ac:dyDescent="0.25">
      <c r="A1070" s="1">
        <v>2.13E-4</v>
      </c>
      <c r="B1070" s="1">
        <v>7.0832999999999993E-2</v>
      </c>
      <c r="C1070" s="1">
        <v>26.25</v>
      </c>
      <c r="E1070" s="20">
        <f t="shared" si="64"/>
        <v>213</v>
      </c>
      <c r="F1070" s="20">
        <f t="shared" si="65"/>
        <v>188.88800000000001</v>
      </c>
      <c r="G1070" s="21">
        <f t="shared" si="67"/>
        <v>26.25</v>
      </c>
      <c r="H1070" s="20">
        <f t="shared" si="66"/>
        <v>29.600874592351019</v>
      </c>
      <c r="J1070" s="4"/>
      <c r="K1070" s="4"/>
      <c r="L1070" s="4"/>
    </row>
    <row r="1071" spans="1:12" x14ac:dyDescent="0.25">
      <c r="A1071" s="1">
        <v>2.1320000000000001E-4</v>
      </c>
      <c r="B1071" s="1">
        <v>6.9167000000000006E-2</v>
      </c>
      <c r="C1071" s="1">
        <v>26.042000000000002</v>
      </c>
      <c r="E1071" s="20">
        <f t="shared" si="64"/>
        <v>213.20000000000002</v>
      </c>
      <c r="F1071" s="20">
        <f t="shared" si="65"/>
        <v>184.44533333333337</v>
      </c>
      <c r="G1071" s="21">
        <f t="shared" si="67"/>
        <v>26.042000000000002</v>
      </c>
      <c r="H1071" s="20">
        <f t="shared" si="66"/>
        <v>30.101896858328395</v>
      </c>
      <c r="J1071" s="4"/>
      <c r="K1071" s="4"/>
      <c r="L1071" s="4"/>
    </row>
    <row r="1072" spans="1:12" x14ac:dyDescent="0.25">
      <c r="A1072" s="1">
        <v>2.1340000000000001E-4</v>
      </c>
      <c r="B1072" s="1">
        <v>7.1666999999999995E-2</v>
      </c>
      <c r="C1072" s="1">
        <v>26.457999999999998</v>
      </c>
      <c r="E1072" s="20">
        <f t="shared" si="64"/>
        <v>213.4</v>
      </c>
      <c r="F1072" s="20">
        <f t="shared" si="65"/>
        <v>191.11199999999999</v>
      </c>
      <c r="G1072" s="21">
        <f t="shared" si="67"/>
        <v>26.457999999999998</v>
      </c>
      <c r="H1072" s="20">
        <f t="shared" si="66"/>
        <v>29.543603750680226</v>
      </c>
      <c r="J1072" s="4"/>
      <c r="K1072" s="4"/>
      <c r="L1072" s="4"/>
    </row>
    <row r="1073" spans="1:12" x14ac:dyDescent="0.25">
      <c r="A1073" s="1">
        <v>2.1359999999999999E-4</v>
      </c>
      <c r="B1073" s="1">
        <v>7.0000000000000007E-2</v>
      </c>
      <c r="C1073" s="1">
        <v>26.042000000000002</v>
      </c>
      <c r="E1073" s="20">
        <f t="shared" si="64"/>
        <v>213.6</v>
      </c>
      <c r="F1073" s="20">
        <f t="shared" si="65"/>
        <v>186.66666666666671</v>
      </c>
      <c r="G1073" s="21">
        <f t="shared" si="67"/>
        <v>26.042000000000002</v>
      </c>
      <c r="H1073" s="20">
        <f t="shared" si="66"/>
        <v>29.799488571428565</v>
      </c>
      <c r="J1073" s="4"/>
      <c r="K1073" s="4"/>
      <c r="L1073" s="4"/>
    </row>
    <row r="1074" spans="1:12" x14ac:dyDescent="0.25">
      <c r="A1074" s="1">
        <v>2.1379999999999999E-4</v>
      </c>
      <c r="B1074" s="1">
        <v>7.1666999999999995E-2</v>
      </c>
      <c r="C1074" s="1">
        <v>26.457999999999998</v>
      </c>
      <c r="E1074" s="20">
        <f t="shared" si="64"/>
        <v>213.79999999999998</v>
      </c>
      <c r="F1074" s="20">
        <f t="shared" si="65"/>
        <v>191.11199999999999</v>
      </c>
      <c r="G1074" s="21">
        <f t="shared" si="67"/>
        <v>26.457999999999998</v>
      </c>
      <c r="H1074" s="20">
        <f t="shared" si="66"/>
        <v>29.598980702415332</v>
      </c>
      <c r="J1074" s="4"/>
      <c r="K1074" s="4"/>
      <c r="L1074" s="4"/>
    </row>
    <row r="1075" spans="1:12" x14ac:dyDescent="0.25">
      <c r="A1075" s="1">
        <v>2.14E-4</v>
      </c>
      <c r="B1075" s="1">
        <v>7.0000000000000007E-2</v>
      </c>
      <c r="C1075" s="1">
        <v>26.042000000000002</v>
      </c>
      <c r="E1075" s="20">
        <f t="shared" si="64"/>
        <v>214</v>
      </c>
      <c r="F1075" s="20">
        <f t="shared" si="65"/>
        <v>186.66666666666671</v>
      </c>
      <c r="G1075" s="21">
        <f t="shared" si="67"/>
        <v>26.042000000000002</v>
      </c>
      <c r="H1075" s="20">
        <f t="shared" si="66"/>
        <v>29.855292857142853</v>
      </c>
      <c r="J1075" s="4"/>
      <c r="K1075" s="4"/>
      <c r="L1075" s="4"/>
    </row>
    <row r="1076" spans="1:12" x14ac:dyDescent="0.25">
      <c r="A1076" s="1">
        <v>2.142E-4</v>
      </c>
      <c r="B1076" s="1">
        <v>7.1666999999999995E-2</v>
      </c>
      <c r="C1076" s="1">
        <v>26.25</v>
      </c>
      <c r="E1076" s="20">
        <f t="shared" si="64"/>
        <v>214.2</v>
      </c>
      <c r="F1076" s="20">
        <f t="shared" si="65"/>
        <v>191.11199999999999</v>
      </c>
      <c r="G1076" s="21">
        <f t="shared" si="67"/>
        <v>26.25</v>
      </c>
      <c r="H1076" s="20">
        <f t="shared" si="66"/>
        <v>29.421229436142159</v>
      </c>
      <c r="J1076" s="4"/>
      <c r="K1076" s="4"/>
      <c r="L1076" s="4"/>
    </row>
    <row r="1077" spans="1:12" x14ac:dyDescent="0.25">
      <c r="A1077" s="1">
        <v>2.1440000000000001E-4</v>
      </c>
      <c r="B1077" s="1">
        <v>7.0000000000000007E-2</v>
      </c>
      <c r="C1077" s="1">
        <v>26.042000000000002</v>
      </c>
      <c r="E1077" s="20">
        <f t="shared" si="64"/>
        <v>214.4</v>
      </c>
      <c r="F1077" s="20">
        <f t="shared" si="65"/>
        <v>186.66666666666671</v>
      </c>
      <c r="G1077" s="21">
        <f t="shared" si="67"/>
        <v>26.042000000000002</v>
      </c>
      <c r="H1077" s="20">
        <f t="shared" si="66"/>
        <v>29.911097142857141</v>
      </c>
      <c r="J1077" s="4"/>
      <c r="K1077" s="4"/>
      <c r="L1077" s="4"/>
    </row>
    <row r="1078" spans="1:12" x14ac:dyDescent="0.25">
      <c r="A1078" s="1">
        <v>2.1460000000000001E-4</v>
      </c>
      <c r="B1078" s="1">
        <v>7.2499999999999995E-2</v>
      </c>
      <c r="C1078" s="1">
        <v>26.25</v>
      </c>
      <c r="E1078" s="20">
        <f t="shared" si="64"/>
        <v>214.60000000000002</v>
      </c>
      <c r="F1078" s="20">
        <f t="shared" si="65"/>
        <v>193.33333333333334</v>
      </c>
      <c r="G1078" s="21">
        <f t="shared" si="67"/>
        <v>26.25</v>
      </c>
      <c r="H1078" s="20">
        <f t="shared" si="66"/>
        <v>29.137499999999999</v>
      </c>
      <c r="J1078" s="4"/>
      <c r="K1078" s="4"/>
      <c r="L1078" s="4"/>
    </row>
    <row r="1079" spans="1:12" x14ac:dyDescent="0.25">
      <c r="A1079" s="1">
        <v>2.1479999999999999E-4</v>
      </c>
      <c r="B1079" s="1">
        <v>7.0832999999999993E-2</v>
      </c>
      <c r="C1079" s="1">
        <v>26.042000000000002</v>
      </c>
      <c r="E1079" s="20">
        <f t="shared" si="64"/>
        <v>214.79999999999998</v>
      </c>
      <c r="F1079" s="20">
        <f t="shared" si="65"/>
        <v>188.88800000000001</v>
      </c>
      <c r="G1079" s="21">
        <f t="shared" si="67"/>
        <v>26.042000000000002</v>
      </c>
      <c r="H1079" s="20">
        <f t="shared" si="66"/>
        <v>29.614489009360042</v>
      </c>
      <c r="J1079" s="4"/>
      <c r="K1079" s="4"/>
      <c r="L1079" s="4"/>
    </row>
    <row r="1080" spans="1:12" x14ac:dyDescent="0.25">
      <c r="A1080" s="1">
        <v>2.1499999999999999E-4</v>
      </c>
      <c r="B1080" s="1">
        <v>7.2499999999999995E-2</v>
      </c>
      <c r="C1080" s="1">
        <v>26.457999999999998</v>
      </c>
      <c r="E1080" s="20">
        <f t="shared" si="64"/>
        <v>215</v>
      </c>
      <c r="F1080" s="20">
        <f t="shared" si="65"/>
        <v>193.33333333333334</v>
      </c>
      <c r="G1080" s="21">
        <f t="shared" si="67"/>
        <v>26.457999999999998</v>
      </c>
      <c r="H1080" s="20">
        <f t="shared" si="66"/>
        <v>29.423120689655168</v>
      </c>
      <c r="J1080" s="4"/>
      <c r="K1080" s="4"/>
      <c r="L1080" s="4"/>
    </row>
    <row r="1081" spans="1:12" x14ac:dyDescent="0.25">
      <c r="A1081" s="1">
        <v>2.152E-4</v>
      </c>
      <c r="B1081" s="1">
        <v>7.0832999999999993E-2</v>
      </c>
      <c r="C1081" s="1">
        <v>26.042000000000002</v>
      </c>
      <c r="E1081" s="20">
        <f t="shared" si="64"/>
        <v>215.2</v>
      </c>
      <c r="F1081" s="20">
        <f t="shared" si="65"/>
        <v>188.88800000000001</v>
      </c>
      <c r="G1081" s="21">
        <f t="shared" si="67"/>
        <v>26.042000000000002</v>
      </c>
      <c r="H1081" s="20">
        <f t="shared" si="66"/>
        <v>29.669637033586042</v>
      </c>
      <c r="J1081" s="4"/>
      <c r="K1081" s="4"/>
      <c r="L1081" s="4"/>
    </row>
    <row r="1082" spans="1:12" x14ac:dyDescent="0.25">
      <c r="A1082" s="1">
        <v>2.154E-4</v>
      </c>
      <c r="B1082" s="1">
        <v>7.2499999999999995E-2</v>
      </c>
      <c r="C1082" s="1">
        <v>26.25</v>
      </c>
      <c r="E1082" s="20">
        <f t="shared" si="64"/>
        <v>215.4</v>
      </c>
      <c r="F1082" s="20">
        <f t="shared" si="65"/>
        <v>193.33333333333334</v>
      </c>
      <c r="G1082" s="21">
        <f t="shared" si="67"/>
        <v>26.25</v>
      </c>
      <c r="H1082" s="20">
        <f t="shared" si="66"/>
        <v>29.246120689655168</v>
      </c>
      <c r="J1082" s="4"/>
      <c r="K1082" s="4"/>
      <c r="L1082" s="4"/>
    </row>
    <row r="1083" spans="1:12" x14ac:dyDescent="0.25">
      <c r="A1083" s="1">
        <v>2.1560000000000001E-4</v>
      </c>
      <c r="B1083" s="1">
        <v>7.1666999999999995E-2</v>
      </c>
      <c r="C1083" s="1">
        <v>26.042000000000002</v>
      </c>
      <c r="E1083" s="20">
        <f t="shared" si="64"/>
        <v>215.60000000000002</v>
      </c>
      <c r="F1083" s="20">
        <f t="shared" si="65"/>
        <v>191.11199999999999</v>
      </c>
      <c r="G1083" s="21">
        <f t="shared" si="67"/>
        <v>26.042000000000002</v>
      </c>
      <c r="H1083" s="20">
        <f t="shared" si="66"/>
        <v>29.378873121520371</v>
      </c>
      <c r="J1083" s="4"/>
      <c r="K1083" s="4"/>
      <c r="L1083" s="4"/>
    </row>
    <row r="1084" spans="1:12" x14ac:dyDescent="0.25">
      <c r="A1084" s="1">
        <v>2.1579999999999999E-4</v>
      </c>
      <c r="B1084" s="1">
        <v>7.2499999999999995E-2</v>
      </c>
      <c r="C1084" s="1">
        <v>26.25</v>
      </c>
      <c r="E1084" s="20">
        <f t="shared" si="64"/>
        <v>215.79999999999998</v>
      </c>
      <c r="F1084" s="20">
        <f t="shared" si="65"/>
        <v>193.33333333333334</v>
      </c>
      <c r="G1084" s="21">
        <f t="shared" si="67"/>
        <v>26.25</v>
      </c>
      <c r="H1084" s="20">
        <f t="shared" si="66"/>
        <v>29.300431034482752</v>
      </c>
      <c r="J1084" s="4"/>
      <c r="K1084" s="4"/>
      <c r="L1084" s="4"/>
    </row>
    <row r="1085" spans="1:12" x14ac:dyDescent="0.25">
      <c r="A1085" s="1">
        <v>2.1599999999999999E-4</v>
      </c>
      <c r="B1085" s="1">
        <v>7.1666999999999995E-2</v>
      </c>
      <c r="C1085" s="1">
        <v>26.042000000000002</v>
      </c>
      <c r="E1085" s="20">
        <f t="shared" si="64"/>
        <v>216</v>
      </c>
      <c r="F1085" s="20">
        <f t="shared" si="65"/>
        <v>191.11199999999999</v>
      </c>
      <c r="G1085" s="21">
        <f t="shared" si="67"/>
        <v>26.042000000000002</v>
      </c>
      <c r="H1085" s="20">
        <f t="shared" si="66"/>
        <v>29.433379379630793</v>
      </c>
      <c r="J1085" s="4"/>
      <c r="K1085" s="4"/>
      <c r="L1085" s="4"/>
    </row>
    <row r="1086" spans="1:12" x14ac:dyDescent="0.25">
      <c r="A1086" s="1">
        <v>2.162E-4</v>
      </c>
      <c r="B1086" s="1">
        <v>7.3332999999999995E-2</v>
      </c>
      <c r="C1086" s="1">
        <v>26.25</v>
      </c>
      <c r="E1086" s="20">
        <f t="shared" si="64"/>
        <v>216.2</v>
      </c>
      <c r="F1086" s="20">
        <f t="shared" si="65"/>
        <v>195.55466666666669</v>
      </c>
      <c r="G1086" s="21">
        <f t="shared" si="67"/>
        <v>26.25</v>
      </c>
      <c r="H1086" s="20">
        <f t="shared" si="66"/>
        <v>29.021296687712212</v>
      </c>
      <c r="J1086" s="4"/>
      <c r="K1086" s="4"/>
      <c r="L1086" s="4"/>
    </row>
    <row r="1087" spans="1:12" x14ac:dyDescent="0.25">
      <c r="A1087" s="1">
        <v>2.164E-4</v>
      </c>
      <c r="B1087" s="1">
        <v>7.1666999999999995E-2</v>
      </c>
      <c r="C1087" s="1">
        <v>26.042000000000002</v>
      </c>
      <c r="E1087" s="20">
        <f t="shared" si="64"/>
        <v>216.4</v>
      </c>
      <c r="F1087" s="20">
        <f t="shared" si="65"/>
        <v>191.11199999999999</v>
      </c>
      <c r="G1087" s="21">
        <f t="shared" si="67"/>
        <v>26.042000000000002</v>
      </c>
      <c r="H1087" s="20">
        <f t="shared" si="66"/>
        <v>29.487885637741222</v>
      </c>
      <c r="J1087" s="4"/>
      <c r="K1087" s="4"/>
      <c r="L1087" s="4"/>
    </row>
    <row r="1088" spans="1:12" x14ac:dyDescent="0.25">
      <c r="A1088" s="1">
        <v>2.1660000000000001E-4</v>
      </c>
      <c r="B1088" s="1">
        <v>7.3332999999999995E-2</v>
      </c>
      <c r="C1088" s="1">
        <v>26.25</v>
      </c>
      <c r="E1088" s="20">
        <f t="shared" si="64"/>
        <v>216.6</v>
      </c>
      <c r="F1088" s="20">
        <f t="shared" si="65"/>
        <v>195.55466666666669</v>
      </c>
      <c r="G1088" s="21">
        <f t="shared" si="67"/>
        <v>26.25</v>
      </c>
      <c r="H1088" s="20">
        <f t="shared" si="66"/>
        <v>29.074990113591419</v>
      </c>
      <c r="J1088" s="4"/>
      <c r="K1088" s="4"/>
      <c r="L1088" s="4"/>
    </row>
    <row r="1089" spans="1:12" x14ac:dyDescent="0.25">
      <c r="A1089" s="1">
        <v>2.1680000000000001E-4</v>
      </c>
      <c r="B1089" s="1">
        <v>7.1666999999999995E-2</v>
      </c>
      <c r="C1089" s="1">
        <v>25.832999999999998</v>
      </c>
      <c r="E1089" s="20">
        <f t="shared" si="64"/>
        <v>216.8</v>
      </c>
      <c r="F1089" s="20">
        <f t="shared" si="65"/>
        <v>191.11199999999999</v>
      </c>
      <c r="G1089" s="21">
        <f t="shared" si="67"/>
        <v>25.832999999999998</v>
      </c>
      <c r="H1089" s="20">
        <f t="shared" si="66"/>
        <v>29.305299510234835</v>
      </c>
      <c r="J1089" s="4"/>
      <c r="K1089" s="4"/>
      <c r="L1089" s="4"/>
    </row>
    <row r="1090" spans="1:12" x14ac:dyDescent="0.25">
      <c r="A1090" s="1">
        <v>2.1699999999999999E-4</v>
      </c>
      <c r="B1090" s="1">
        <v>7.4166999999999997E-2</v>
      </c>
      <c r="C1090" s="1">
        <v>26.457999999999998</v>
      </c>
      <c r="E1090" s="20">
        <f t="shared" si="64"/>
        <v>217</v>
      </c>
      <c r="F1090" s="20">
        <f t="shared" si="65"/>
        <v>197.77866666666668</v>
      </c>
      <c r="G1090" s="21">
        <f t="shared" si="67"/>
        <v>26.457999999999998</v>
      </c>
      <c r="H1090" s="20">
        <f t="shared" si="66"/>
        <v>29.029349306295245</v>
      </c>
      <c r="J1090" s="4"/>
      <c r="K1090" s="4"/>
      <c r="L1090" s="4"/>
    </row>
    <row r="1091" spans="1:12" x14ac:dyDescent="0.25">
      <c r="A1091" s="1">
        <v>2.1719999999999999E-4</v>
      </c>
      <c r="B1091" s="1">
        <v>7.2499999999999995E-2</v>
      </c>
      <c r="C1091" s="1">
        <v>25.832999999999998</v>
      </c>
      <c r="E1091" s="20">
        <f t="shared" si="64"/>
        <v>217.2</v>
      </c>
      <c r="F1091" s="20">
        <f t="shared" si="65"/>
        <v>193.33333333333334</v>
      </c>
      <c r="G1091" s="21">
        <f t="shared" si="67"/>
        <v>25.832999999999998</v>
      </c>
      <c r="H1091" s="20">
        <f t="shared" si="66"/>
        <v>29.022039310344823</v>
      </c>
      <c r="J1091" s="4"/>
      <c r="K1091" s="4"/>
      <c r="L1091" s="4"/>
    </row>
    <row r="1092" spans="1:12" x14ac:dyDescent="0.25">
      <c r="A1092" s="1">
        <v>2.174E-4</v>
      </c>
      <c r="B1092" s="1">
        <v>7.4166999999999997E-2</v>
      </c>
      <c r="C1092" s="1">
        <v>26.25</v>
      </c>
      <c r="E1092" s="20">
        <f t="shared" si="64"/>
        <v>217.4</v>
      </c>
      <c r="F1092" s="20">
        <f t="shared" si="65"/>
        <v>197.77866666666668</v>
      </c>
      <c r="G1092" s="21">
        <f t="shared" si="67"/>
        <v>26.25</v>
      </c>
      <c r="H1092" s="20">
        <f t="shared" si="66"/>
        <v>28.854224250677525</v>
      </c>
      <c r="J1092" s="4"/>
      <c r="K1092" s="4"/>
      <c r="L1092" s="4"/>
    </row>
    <row r="1093" spans="1:12" x14ac:dyDescent="0.25">
      <c r="A1093" s="1">
        <v>2.176E-4</v>
      </c>
      <c r="B1093" s="1">
        <v>7.2499999999999995E-2</v>
      </c>
      <c r="C1093" s="1">
        <v>25.832999999999998</v>
      </c>
      <c r="E1093" s="20">
        <f t="shared" ref="E1093:E1156" si="68">A1093*1000000</f>
        <v>217.6</v>
      </c>
      <c r="F1093" s="20">
        <f t="shared" ref="F1093:F1156" si="69">$L$4*B1093</f>
        <v>193.33333333333334</v>
      </c>
      <c r="G1093" s="21">
        <f t="shared" si="67"/>
        <v>25.832999999999998</v>
      </c>
      <c r="H1093" s="20">
        <f t="shared" ref="H1093:H1156" si="70">(G1093/F1093)*E1093</f>
        <v>29.07548689655172</v>
      </c>
      <c r="J1093" s="4"/>
      <c r="K1093" s="4"/>
      <c r="L1093" s="4"/>
    </row>
    <row r="1094" spans="1:12" x14ac:dyDescent="0.25">
      <c r="A1094" s="1">
        <v>2.1780000000000001E-4</v>
      </c>
      <c r="B1094" s="1">
        <v>7.4166999999999997E-2</v>
      </c>
      <c r="C1094" s="1">
        <v>26.25</v>
      </c>
      <c r="E1094" s="20">
        <f t="shared" si="68"/>
        <v>217.8</v>
      </c>
      <c r="F1094" s="20">
        <f t="shared" si="69"/>
        <v>197.77866666666668</v>
      </c>
      <c r="G1094" s="21">
        <f t="shared" ref="G1094:G1157" si="71">C1094*1</f>
        <v>26.25</v>
      </c>
      <c r="H1094" s="20">
        <f t="shared" si="70"/>
        <v>28.907313899712811</v>
      </c>
      <c r="J1094" s="4"/>
      <c r="K1094" s="4"/>
      <c r="L1094" s="4"/>
    </row>
    <row r="1095" spans="1:12" x14ac:dyDescent="0.25">
      <c r="A1095" s="1">
        <v>2.1800000000000001E-4</v>
      </c>
      <c r="B1095" s="1">
        <v>7.2499999999999995E-2</v>
      </c>
      <c r="C1095" s="1">
        <v>25.832999999999998</v>
      </c>
      <c r="E1095" s="20">
        <f t="shared" si="68"/>
        <v>218</v>
      </c>
      <c r="F1095" s="20">
        <f t="shared" si="69"/>
        <v>193.33333333333334</v>
      </c>
      <c r="G1095" s="21">
        <f t="shared" si="71"/>
        <v>25.832999999999998</v>
      </c>
      <c r="H1095" s="20">
        <f t="shared" si="70"/>
        <v>29.128934482758616</v>
      </c>
      <c r="J1095" s="4"/>
      <c r="K1095" s="4"/>
      <c r="L1095" s="4"/>
    </row>
    <row r="1096" spans="1:12" x14ac:dyDescent="0.25">
      <c r="A1096" s="1">
        <v>2.1819999999999999E-4</v>
      </c>
      <c r="B1096" s="1">
        <v>7.4166999999999997E-2</v>
      </c>
      <c r="C1096" s="1">
        <v>26.25</v>
      </c>
      <c r="E1096" s="20">
        <f t="shared" si="68"/>
        <v>218.2</v>
      </c>
      <c r="F1096" s="20">
        <f t="shared" si="69"/>
        <v>197.77866666666668</v>
      </c>
      <c r="G1096" s="21">
        <f t="shared" si="71"/>
        <v>26.25</v>
      </c>
      <c r="H1096" s="20">
        <f t="shared" si="70"/>
        <v>28.960403548748094</v>
      </c>
      <c r="J1096" s="4"/>
      <c r="K1096" s="4"/>
      <c r="L1096" s="4"/>
    </row>
    <row r="1097" spans="1:12" x14ac:dyDescent="0.25">
      <c r="A1097" s="1">
        <v>2.184E-4</v>
      </c>
      <c r="B1097" s="1">
        <v>7.3332999999999995E-2</v>
      </c>
      <c r="C1097" s="1">
        <v>25.832999999999998</v>
      </c>
      <c r="E1097" s="20">
        <f t="shared" si="68"/>
        <v>218.4</v>
      </c>
      <c r="F1097" s="20">
        <f t="shared" si="69"/>
        <v>195.55466666666669</v>
      </c>
      <c r="G1097" s="21">
        <f t="shared" si="71"/>
        <v>25.832999999999998</v>
      </c>
      <c r="H1097" s="20">
        <f t="shared" si="70"/>
        <v>28.850895231341955</v>
      </c>
      <c r="J1097" s="4"/>
      <c r="K1097" s="4"/>
      <c r="L1097" s="4"/>
    </row>
    <row r="1098" spans="1:12" x14ac:dyDescent="0.25">
      <c r="A1098" s="1">
        <v>2.186E-4</v>
      </c>
      <c r="B1098" s="1">
        <v>7.4999999999999997E-2</v>
      </c>
      <c r="C1098" s="1">
        <v>26.25</v>
      </c>
      <c r="E1098" s="20">
        <f t="shared" si="68"/>
        <v>218.6</v>
      </c>
      <c r="F1098" s="20">
        <f t="shared" si="69"/>
        <v>200.00000000000003</v>
      </c>
      <c r="G1098" s="21">
        <f t="shared" si="71"/>
        <v>26.25</v>
      </c>
      <c r="H1098" s="20">
        <f t="shared" si="70"/>
        <v>28.691249999999993</v>
      </c>
      <c r="I1098" s="21">
        <f>AVERAGE(H983:H1098)</f>
        <v>30.902900012441108</v>
      </c>
      <c r="J1098" s="4"/>
      <c r="K1098" s="4"/>
      <c r="L1098" s="4"/>
    </row>
    <row r="1099" spans="1:12" x14ac:dyDescent="0.25">
      <c r="A1099" s="1">
        <v>2.1880000000000001E-4</v>
      </c>
      <c r="B1099" s="1">
        <v>7.3332999999999995E-2</v>
      </c>
      <c r="C1099" s="1">
        <v>25.832999999999998</v>
      </c>
      <c r="E1099" s="20">
        <f t="shared" si="68"/>
        <v>218.8</v>
      </c>
      <c r="F1099" s="20">
        <f t="shared" si="69"/>
        <v>195.55466666666669</v>
      </c>
      <c r="G1099" s="21">
        <f t="shared" si="71"/>
        <v>25.832999999999998</v>
      </c>
      <c r="H1099" s="20">
        <f t="shared" si="70"/>
        <v>28.903735698798627</v>
      </c>
      <c r="J1099" s="4"/>
      <c r="K1099" s="4"/>
      <c r="L1099" s="4"/>
    </row>
    <row r="1100" spans="1:12" x14ac:dyDescent="0.25">
      <c r="A1100" s="1">
        <v>2.1900000000000001E-4</v>
      </c>
      <c r="B1100" s="1">
        <v>7.5832999999999998E-2</v>
      </c>
      <c r="C1100" s="1">
        <v>26.25</v>
      </c>
      <c r="E1100" s="20">
        <f t="shared" si="68"/>
        <v>219</v>
      </c>
      <c r="F1100" s="20">
        <f t="shared" si="69"/>
        <v>202.22133333333335</v>
      </c>
      <c r="G1100" s="21">
        <f t="shared" si="71"/>
        <v>26.25</v>
      </c>
      <c r="H1100" s="20">
        <f t="shared" si="70"/>
        <v>28.428009573668454</v>
      </c>
      <c r="J1100" s="4"/>
      <c r="K1100" s="4"/>
      <c r="L1100" s="4"/>
    </row>
    <row r="1101" spans="1:12" x14ac:dyDescent="0.25">
      <c r="A1101" s="1">
        <v>2.1919999999999999E-4</v>
      </c>
      <c r="B1101" s="1">
        <v>7.4166999999999997E-2</v>
      </c>
      <c r="C1101" s="1">
        <v>26.042000000000002</v>
      </c>
      <c r="E1101" s="20">
        <f t="shared" si="68"/>
        <v>219.2</v>
      </c>
      <c r="F1101" s="20">
        <f t="shared" si="69"/>
        <v>197.77866666666668</v>
      </c>
      <c r="G1101" s="21">
        <f t="shared" si="71"/>
        <v>26.042000000000002</v>
      </c>
      <c r="H1101" s="20">
        <f t="shared" si="70"/>
        <v>28.862599269216766</v>
      </c>
      <c r="J1101" s="4"/>
      <c r="K1101" s="4"/>
      <c r="L1101" s="4"/>
    </row>
    <row r="1102" spans="1:12" x14ac:dyDescent="0.25">
      <c r="A1102" s="1">
        <v>2.1939999999999999E-4</v>
      </c>
      <c r="B1102" s="1">
        <v>7.5832999999999998E-2</v>
      </c>
      <c r="C1102" s="1">
        <v>26.25</v>
      </c>
      <c r="E1102" s="20">
        <f t="shared" si="68"/>
        <v>219.4</v>
      </c>
      <c r="F1102" s="20">
        <f t="shared" si="69"/>
        <v>202.22133333333335</v>
      </c>
      <c r="G1102" s="21">
        <f t="shared" si="71"/>
        <v>26.25</v>
      </c>
      <c r="H1102" s="20">
        <f t="shared" si="70"/>
        <v>28.479932878825839</v>
      </c>
      <c r="J1102" s="4"/>
      <c r="K1102" s="4"/>
      <c r="L1102" s="4"/>
    </row>
    <row r="1103" spans="1:12" x14ac:dyDescent="0.25">
      <c r="A1103" s="1">
        <v>2.196E-4</v>
      </c>
      <c r="B1103" s="1">
        <v>7.4166999999999997E-2</v>
      </c>
      <c r="C1103" s="1">
        <v>25.832999999999998</v>
      </c>
      <c r="E1103" s="20">
        <f t="shared" si="68"/>
        <v>219.6</v>
      </c>
      <c r="F1103" s="20">
        <f t="shared" si="69"/>
        <v>197.77866666666668</v>
      </c>
      <c r="G1103" s="21">
        <f t="shared" si="71"/>
        <v>25.832999999999998</v>
      </c>
      <c r="H1103" s="20">
        <f t="shared" si="70"/>
        <v>28.683208839510826</v>
      </c>
      <c r="J1103" s="4"/>
      <c r="K1103" s="4"/>
      <c r="L1103" s="4"/>
    </row>
    <row r="1104" spans="1:12" x14ac:dyDescent="0.25">
      <c r="A1104" s="1">
        <v>2.198E-4</v>
      </c>
      <c r="B1104" s="1">
        <v>7.5832999999999998E-2</v>
      </c>
      <c r="C1104" s="1">
        <v>26.25</v>
      </c>
      <c r="E1104" s="20">
        <f t="shared" si="68"/>
        <v>219.8</v>
      </c>
      <c r="F1104" s="20">
        <f t="shared" si="69"/>
        <v>202.22133333333335</v>
      </c>
      <c r="G1104" s="21">
        <f t="shared" si="71"/>
        <v>26.25</v>
      </c>
      <c r="H1104" s="20">
        <f t="shared" si="70"/>
        <v>28.531856183983226</v>
      </c>
      <c r="J1104" s="4"/>
      <c r="K1104" s="4"/>
      <c r="L1104" s="4"/>
    </row>
    <row r="1105" spans="1:12" x14ac:dyDescent="0.25">
      <c r="A1105" s="1">
        <v>2.2000000000000001E-4</v>
      </c>
      <c r="B1105" s="1">
        <v>7.4166999999999997E-2</v>
      </c>
      <c r="C1105" s="1">
        <v>26.042000000000002</v>
      </c>
      <c r="E1105" s="20">
        <f t="shared" si="68"/>
        <v>220</v>
      </c>
      <c r="F1105" s="20">
        <f t="shared" si="69"/>
        <v>197.77866666666668</v>
      </c>
      <c r="G1105" s="21">
        <f t="shared" si="71"/>
        <v>26.042000000000002</v>
      </c>
      <c r="H1105" s="20">
        <f t="shared" si="70"/>
        <v>28.967937222754056</v>
      </c>
      <c r="J1105" s="4" t="s">
        <v>10</v>
      </c>
      <c r="K1105" s="8">
        <f>AVERAGE(G1107:G1204)</f>
        <v>25.92901020408161</v>
      </c>
      <c r="L1105" s="4"/>
    </row>
    <row r="1106" spans="1:12" x14ac:dyDescent="0.25">
      <c r="A1106" s="1">
        <v>2.2020000000000001E-4</v>
      </c>
      <c r="B1106" s="1">
        <v>7.5832999999999998E-2</v>
      </c>
      <c r="C1106" s="1">
        <v>26.25</v>
      </c>
      <c r="E1106" s="20">
        <f t="shared" si="68"/>
        <v>220.20000000000002</v>
      </c>
      <c r="F1106" s="20">
        <f t="shared" si="69"/>
        <v>202.22133333333335</v>
      </c>
      <c r="G1106" s="21">
        <f t="shared" si="71"/>
        <v>26.25</v>
      </c>
      <c r="H1106" s="20">
        <f t="shared" si="70"/>
        <v>28.583779489140611</v>
      </c>
      <c r="J1106" s="4" t="s">
        <v>9</v>
      </c>
      <c r="K1106" s="8">
        <f>F1204-F1105</f>
        <v>51.109333333333353</v>
      </c>
      <c r="L1106" s="4"/>
    </row>
    <row r="1107" spans="1:12" x14ac:dyDescent="0.25">
      <c r="A1107" s="1">
        <v>2.2039999999999999E-4</v>
      </c>
      <c r="B1107" s="1">
        <v>7.4999999999999997E-2</v>
      </c>
      <c r="C1107" s="1">
        <v>25.832999999999998</v>
      </c>
      <c r="E1107" s="20">
        <f t="shared" si="68"/>
        <v>220.39999999999998</v>
      </c>
      <c r="F1107" s="20">
        <f t="shared" si="69"/>
        <v>200.00000000000003</v>
      </c>
      <c r="G1107" s="21">
        <f t="shared" si="71"/>
        <v>25.832999999999998</v>
      </c>
      <c r="H1107" s="20">
        <f t="shared" si="70"/>
        <v>28.46796599999999</v>
      </c>
      <c r="J1107" s="4" t="s">
        <v>15</v>
      </c>
      <c r="K1107" s="4">
        <f>20*K1105/K1106</f>
        <v>10.1464873489832</v>
      </c>
      <c r="L1107" s="4">
        <f>20*28/K1106</f>
        <v>10.956902848794737</v>
      </c>
    </row>
    <row r="1108" spans="1:12" x14ac:dyDescent="0.25">
      <c r="A1108" s="1">
        <v>2.206E-4</v>
      </c>
      <c r="B1108" s="1">
        <v>7.6666999999999999E-2</v>
      </c>
      <c r="C1108" s="1">
        <v>26.25</v>
      </c>
      <c r="E1108" s="20">
        <f t="shared" si="68"/>
        <v>220.6</v>
      </c>
      <c r="F1108" s="20">
        <f t="shared" si="69"/>
        <v>204.44533333333337</v>
      </c>
      <c r="G1108" s="21">
        <f t="shared" si="71"/>
        <v>26.25</v>
      </c>
      <c r="H1108" s="20">
        <f t="shared" si="70"/>
        <v>28.324197503489113</v>
      </c>
      <c r="J1108" s="4"/>
      <c r="K1108" s="4"/>
      <c r="L1108" s="4"/>
    </row>
    <row r="1109" spans="1:12" x14ac:dyDescent="0.25">
      <c r="A1109" s="1">
        <v>2.208E-4</v>
      </c>
      <c r="B1109" s="1">
        <v>7.4999999999999997E-2</v>
      </c>
      <c r="C1109" s="1">
        <v>25.832999999999998</v>
      </c>
      <c r="E1109" s="20">
        <f t="shared" si="68"/>
        <v>220.8</v>
      </c>
      <c r="F1109" s="20">
        <f t="shared" si="69"/>
        <v>200.00000000000003</v>
      </c>
      <c r="G1109" s="21">
        <f t="shared" si="71"/>
        <v>25.832999999999998</v>
      </c>
      <c r="H1109" s="20">
        <f t="shared" si="70"/>
        <v>28.519631999999994</v>
      </c>
      <c r="J1109" s="4"/>
      <c r="K1109" s="4"/>
      <c r="L1109" s="4"/>
    </row>
    <row r="1110" spans="1:12" x14ac:dyDescent="0.25">
      <c r="A1110" s="1">
        <v>2.2100000000000001E-4</v>
      </c>
      <c r="B1110" s="1">
        <v>7.6666999999999999E-2</v>
      </c>
      <c r="C1110" s="1">
        <v>26.25</v>
      </c>
      <c r="E1110" s="20">
        <f t="shared" si="68"/>
        <v>221</v>
      </c>
      <c r="F1110" s="20">
        <f t="shared" si="69"/>
        <v>204.44533333333337</v>
      </c>
      <c r="G1110" s="21">
        <f t="shared" si="71"/>
        <v>26.25</v>
      </c>
      <c r="H1110" s="20">
        <f t="shared" si="70"/>
        <v>28.375555975843582</v>
      </c>
      <c r="J1110" s="4"/>
      <c r="K1110" s="4"/>
      <c r="L1110" s="4"/>
    </row>
    <row r="1111" spans="1:12" x14ac:dyDescent="0.25">
      <c r="A1111" s="1">
        <v>2.2120000000000001E-4</v>
      </c>
      <c r="B1111" s="1">
        <v>7.5832999999999998E-2</v>
      </c>
      <c r="C1111" s="1">
        <v>25.832999999999998</v>
      </c>
      <c r="E1111" s="20">
        <f t="shared" si="68"/>
        <v>221.20000000000002</v>
      </c>
      <c r="F1111" s="20">
        <f t="shared" si="69"/>
        <v>202.22133333333335</v>
      </c>
      <c r="G1111" s="21">
        <f t="shared" si="71"/>
        <v>25.832999999999998</v>
      </c>
      <c r="H1111" s="20">
        <f t="shared" si="70"/>
        <v>28.257451900887474</v>
      </c>
      <c r="J1111" s="4"/>
      <c r="K1111" s="4"/>
      <c r="L1111" s="4"/>
    </row>
    <row r="1112" spans="1:12" x14ac:dyDescent="0.25">
      <c r="A1112" s="1">
        <v>2.2139999999999999E-4</v>
      </c>
      <c r="B1112" s="1">
        <v>7.7499999999999999E-2</v>
      </c>
      <c r="C1112" s="1">
        <v>26.25</v>
      </c>
      <c r="E1112" s="20">
        <f t="shared" si="68"/>
        <v>221.39999999999998</v>
      </c>
      <c r="F1112" s="20">
        <f t="shared" si="69"/>
        <v>206.66666666666669</v>
      </c>
      <c r="G1112" s="21">
        <f t="shared" si="71"/>
        <v>26.25</v>
      </c>
      <c r="H1112" s="20">
        <f t="shared" si="70"/>
        <v>28.121370967741932</v>
      </c>
      <c r="J1112" s="4"/>
      <c r="K1112" s="4"/>
      <c r="L1112" s="4"/>
    </row>
    <row r="1113" spans="1:12" x14ac:dyDescent="0.25">
      <c r="A1113" s="1">
        <v>2.2159999999999999E-4</v>
      </c>
      <c r="B1113" s="1">
        <v>7.5832999999999998E-2</v>
      </c>
      <c r="C1113" s="1">
        <v>25.832999999999998</v>
      </c>
      <c r="E1113" s="20">
        <f t="shared" si="68"/>
        <v>221.6</v>
      </c>
      <c r="F1113" s="20">
        <f t="shared" si="69"/>
        <v>202.22133333333335</v>
      </c>
      <c r="G1113" s="21">
        <f t="shared" si="71"/>
        <v>25.832999999999998</v>
      </c>
      <c r="H1113" s="20">
        <f t="shared" si="70"/>
        <v>28.308550367254355</v>
      </c>
      <c r="J1113" s="4"/>
      <c r="K1113" s="4"/>
      <c r="L1113" s="4"/>
    </row>
    <row r="1114" spans="1:12" x14ac:dyDescent="0.25">
      <c r="A1114" s="1">
        <v>2.218E-4</v>
      </c>
      <c r="B1114" s="1">
        <v>7.7499999999999999E-2</v>
      </c>
      <c r="C1114" s="1">
        <v>26.25</v>
      </c>
      <c r="E1114" s="20">
        <f t="shared" si="68"/>
        <v>221.8</v>
      </c>
      <c r="F1114" s="20">
        <f t="shared" si="69"/>
        <v>206.66666666666669</v>
      </c>
      <c r="G1114" s="21">
        <f t="shared" si="71"/>
        <v>26.25</v>
      </c>
      <c r="H1114" s="20">
        <f t="shared" si="70"/>
        <v>28.172177419354838</v>
      </c>
      <c r="J1114" s="4"/>
      <c r="K1114" s="4"/>
      <c r="L1114" s="4"/>
    </row>
    <row r="1115" spans="1:12" x14ac:dyDescent="0.25">
      <c r="A1115" s="1">
        <v>2.22E-4</v>
      </c>
      <c r="B1115" s="1">
        <v>7.5832999999999998E-2</v>
      </c>
      <c r="C1115" s="1">
        <v>25.832999999999998</v>
      </c>
      <c r="E1115" s="20">
        <f t="shared" si="68"/>
        <v>222</v>
      </c>
      <c r="F1115" s="20">
        <f t="shared" si="69"/>
        <v>202.22133333333335</v>
      </c>
      <c r="G1115" s="21">
        <f t="shared" si="71"/>
        <v>25.832999999999998</v>
      </c>
      <c r="H1115" s="20">
        <f t="shared" si="70"/>
        <v>28.359648833621243</v>
      </c>
      <c r="J1115" s="4"/>
      <c r="K1115" s="4"/>
      <c r="L1115" s="4"/>
    </row>
    <row r="1116" spans="1:12" x14ac:dyDescent="0.25">
      <c r="A1116" s="1">
        <v>2.2220000000000001E-4</v>
      </c>
      <c r="B1116" s="1">
        <v>7.7499999999999999E-2</v>
      </c>
      <c r="C1116" s="1">
        <v>26.25</v>
      </c>
      <c r="E1116" s="20">
        <f t="shared" si="68"/>
        <v>222.20000000000002</v>
      </c>
      <c r="F1116" s="20">
        <f t="shared" si="69"/>
        <v>206.66666666666669</v>
      </c>
      <c r="G1116" s="21">
        <f t="shared" si="71"/>
        <v>26.25</v>
      </c>
      <c r="H1116" s="20">
        <f t="shared" si="70"/>
        <v>28.222983870967745</v>
      </c>
      <c r="J1116" s="4"/>
      <c r="K1116" s="4"/>
      <c r="L1116" s="4"/>
    </row>
    <row r="1117" spans="1:12" x14ac:dyDescent="0.25">
      <c r="A1117" s="1">
        <v>2.2240000000000001E-4</v>
      </c>
      <c r="B1117" s="1">
        <v>7.6666999999999999E-2</v>
      </c>
      <c r="C1117" s="1">
        <v>25.832999999999998</v>
      </c>
      <c r="E1117" s="20">
        <f t="shared" si="68"/>
        <v>222.4</v>
      </c>
      <c r="F1117" s="20">
        <f t="shared" si="69"/>
        <v>204.44533333333337</v>
      </c>
      <c r="G1117" s="21">
        <f t="shared" si="71"/>
        <v>25.832999999999998</v>
      </c>
      <c r="H1117" s="20">
        <f t="shared" si="70"/>
        <v>28.101689123090765</v>
      </c>
      <c r="J1117" s="4"/>
      <c r="K1117" s="4"/>
      <c r="L1117" s="4"/>
    </row>
    <row r="1118" spans="1:12" x14ac:dyDescent="0.25">
      <c r="A1118" s="1">
        <v>2.2259999999999999E-4</v>
      </c>
      <c r="B1118" s="1">
        <v>7.8333E-2</v>
      </c>
      <c r="C1118" s="1">
        <v>26.25</v>
      </c>
      <c r="E1118" s="20">
        <f t="shared" si="68"/>
        <v>222.6</v>
      </c>
      <c r="F1118" s="20">
        <f t="shared" si="69"/>
        <v>208.88800000000003</v>
      </c>
      <c r="G1118" s="21">
        <f t="shared" si="71"/>
        <v>26.25</v>
      </c>
      <c r="H1118" s="20">
        <f t="shared" si="70"/>
        <v>27.97312435372065</v>
      </c>
      <c r="J1118" s="4"/>
      <c r="K1118" s="4"/>
      <c r="L1118" s="4"/>
    </row>
    <row r="1119" spans="1:12" x14ac:dyDescent="0.25">
      <c r="A1119" s="1">
        <v>2.2279999999999999E-4</v>
      </c>
      <c r="B1119" s="1">
        <v>7.6666999999999999E-2</v>
      </c>
      <c r="C1119" s="1">
        <v>25.832999999999998</v>
      </c>
      <c r="E1119" s="20">
        <f t="shared" si="68"/>
        <v>222.79999999999998</v>
      </c>
      <c r="F1119" s="20">
        <f t="shared" si="69"/>
        <v>204.44533333333337</v>
      </c>
      <c r="G1119" s="21">
        <f t="shared" si="71"/>
        <v>25.832999999999998</v>
      </c>
      <c r="H1119" s="20">
        <f t="shared" si="70"/>
        <v>28.152231729427253</v>
      </c>
      <c r="J1119" s="4"/>
      <c r="K1119" s="4"/>
      <c r="L1119" s="4"/>
    </row>
    <row r="1120" spans="1:12" x14ac:dyDescent="0.25">
      <c r="A1120" s="1">
        <v>2.23E-4</v>
      </c>
      <c r="B1120" s="1">
        <v>7.8333E-2</v>
      </c>
      <c r="C1120" s="1">
        <v>26.25</v>
      </c>
      <c r="E1120" s="20">
        <f t="shared" si="68"/>
        <v>223</v>
      </c>
      <c r="F1120" s="20">
        <f t="shared" si="69"/>
        <v>208.88800000000003</v>
      </c>
      <c r="G1120" s="21">
        <f t="shared" si="71"/>
        <v>26.25</v>
      </c>
      <c r="H1120" s="20">
        <f t="shared" si="70"/>
        <v>28.023390525066059</v>
      </c>
      <c r="J1120" s="4"/>
      <c r="K1120" s="4"/>
      <c r="L1120" s="4"/>
    </row>
    <row r="1121" spans="1:12" x14ac:dyDescent="0.25">
      <c r="A1121" s="1">
        <v>2.232E-4</v>
      </c>
      <c r="B1121" s="1">
        <v>7.6666999999999999E-2</v>
      </c>
      <c r="C1121" s="1">
        <v>25.832999999999998</v>
      </c>
      <c r="E1121" s="20">
        <f t="shared" si="68"/>
        <v>223.20000000000002</v>
      </c>
      <c r="F1121" s="20">
        <f t="shared" si="69"/>
        <v>204.44533333333337</v>
      </c>
      <c r="G1121" s="21">
        <f t="shared" si="71"/>
        <v>25.832999999999998</v>
      </c>
      <c r="H1121" s="20">
        <f t="shared" si="70"/>
        <v>28.202774335763753</v>
      </c>
      <c r="J1121" s="4"/>
      <c r="K1121" s="4"/>
      <c r="L1121" s="4"/>
    </row>
    <row r="1122" spans="1:12" x14ac:dyDescent="0.25">
      <c r="A1122" s="1">
        <v>2.2340000000000001E-4</v>
      </c>
      <c r="B1122" s="1">
        <v>7.9167000000000001E-2</v>
      </c>
      <c r="C1122" s="1">
        <v>26.25</v>
      </c>
      <c r="E1122" s="20">
        <f t="shared" si="68"/>
        <v>223.4</v>
      </c>
      <c r="F1122" s="20">
        <f t="shared" si="69"/>
        <v>211.11200000000002</v>
      </c>
      <c r="G1122" s="21">
        <f t="shared" si="71"/>
        <v>26.25</v>
      </c>
      <c r="H1122" s="20">
        <f t="shared" si="70"/>
        <v>27.777909356171129</v>
      </c>
      <c r="J1122" s="4"/>
      <c r="K1122" s="4"/>
      <c r="L1122" s="4"/>
    </row>
    <row r="1123" spans="1:12" x14ac:dyDescent="0.25">
      <c r="A1123" s="1">
        <v>2.2359999999999999E-4</v>
      </c>
      <c r="B1123" s="1">
        <v>7.6666999999999999E-2</v>
      </c>
      <c r="C1123" s="1">
        <v>25.832999999999998</v>
      </c>
      <c r="E1123" s="20">
        <f t="shared" si="68"/>
        <v>223.6</v>
      </c>
      <c r="F1123" s="20">
        <f t="shared" si="69"/>
        <v>204.44533333333337</v>
      </c>
      <c r="G1123" s="21">
        <f t="shared" si="71"/>
        <v>25.832999999999998</v>
      </c>
      <c r="H1123" s="20">
        <f t="shared" si="70"/>
        <v>28.253316942100245</v>
      </c>
      <c r="J1123" s="4"/>
      <c r="K1123" s="4"/>
      <c r="L1123" s="4"/>
    </row>
    <row r="1124" spans="1:12" x14ac:dyDescent="0.25">
      <c r="A1124" s="1">
        <v>2.2379999999999999E-4</v>
      </c>
      <c r="B1124" s="1">
        <v>7.9167000000000001E-2</v>
      </c>
      <c r="C1124" s="1">
        <v>26.25</v>
      </c>
      <c r="E1124" s="20">
        <f t="shared" si="68"/>
        <v>223.79999999999998</v>
      </c>
      <c r="F1124" s="20">
        <f t="shared" si="69"/>
        <v>211.11200000000002</v>
      </c>
      <c r="G1124" s="21">
        <f t="shared" si="71"/>
        <v>26.25</v>
      </c>
      <c r="H1124" s="20">
        <f t="shared" si="70"/>
        <v>27.827645988858986</v>
      </c>
      <c r="J1124" s="4"/>
      <c r="K1124" s="4"/>
      <c r="L1124" s="4"/>
    </row>
    <row r="1125" spans="1:12" x14ac:dyDescent="0.25">
      <c r="A1125" s="1">
        <v>2.24E-4</v>
      </c>
      <c r="B1125" s="1">
        <v>7.7499999999999999E-2</v>
      </c>
      <c r="C1125" s="1">
        <v>25.832999999999998</v>
      </c>
      <c r="E1125" s="20">
        <f t="shared" si="68"/>
        <v>224</v>
      </c>
      <c r="F1125" s="20">
        <f t="shared" si="69"/>
        <v>206.66666666666669</v>
      </c>
      <c r="G1125" s="21">
        <f t="shared" si="71"/>
        <v>25.832999999999998</v>
      </c>
      <c r="H1125" s="20">
        <f t="shared" si="70"/>
        <v>27.999638709677416</v>
      </c>
      <c r="J1125" s="4"/>
      <c r="K1125" s="4"/>
      <c r="L1125" s="4"/>
    </row>
    <row r="1126" spans="1:12" x14ac:dyDescent="0.25">
      <c r="A1126" s="1">
        <v>2.242E-4</v>
      </c>
      <c r="B1126" s="1">
        <v>0.08</v>
      </c>
      <c r="C1126" s="1">
        <v>26.25</v>
      </c>
      <c r="E1126" s="20">
        <f t="shared" si="68"/>
        <v>224.2</v>
      </c>
      <c r="F1126" s="20">
        <f t="shared" si="69"/>
        <v>213.33333333333337</v>
      </c>
      <c r="G1126" s="21">
        <f t="shared" si="71"/>
        <v>26.25</v>
      </c>
      <c r="H1126" s="20">
        <f t="shared" si="70"/>
        <v>27.587109374999994</v>
      </c>
      <c r="J1126" s="4"/>
      <c r="K1126" s="4"/>
      <c r="L1126" s="4"/>
    </row>
    <row r="1127" spans="1:12" x14ac:dyDescent="0.25">
      <c r="A1127" s="1">
        <v>2.2440000000000001E-4</v>
      </c>
      <c r="B1127" s="1">
        <v>7.8333E-2</v>
      </c>
      <c r="C1127" s="1">
        <v>25.832999999999998</v>
      </c>
      <c r="E1127" s="20">
        <f t="shared" si="68"/>
        <v>224.4</v>
      </c>
      <c r="F1127" s="20">
        <f t="shared" si="69"/>
        <v>208.88800000000003</v>
      </c>
      <c r="G1127" s="21">
        <f t="shared" si="71"/>
        <v>25.832999999999998</v>
      </c>
      <c r="H1127" s="20">
        <f t="shared" si="70"/>
        <v>27.751355750449996</v>
      </c>
      <c r="J1127" s="4"/>
      <c r="K1127" s="4"/>
      <c r="L1127" s="4"/>
    </row>
    <row r="1128" spans="1:12" x14ac:dyDescent="0.25">
      <c r="A1128" s="1">
        <v>2.2460000000000001E-4</v>
      </c>
      <c r="B1128" s="1">
        <v>0.08</v>
      </c>
      <c r="C1128" s="1">
        <v>26.25</v>
      </c>
      <c r="E1128" s="20">
        <f t="shared" si="68"/>
        <v>224.60000000000002</v>
      </c>
      <c r="F1128" s="20">
        <f t="shared" si="69"/>
        <v>213.33333333333337</v>
      </c>
      <c r="G1128" s="21">
        <f t="shared" si="71"/>
        <v>26.25</v>
      </c>
      <c r="H1128" s="20">
        <f t="shared" si="70"/>
        <v>27.636328124999995</v>
      </c>
      <c r="J1128" s="4"/>
      <c r="K1128" s="4"/>
      <c r="L1128" s="4"/>
    </row>
    <row r="1129" spans="1:12" x14ac:dyDescent="0.25">
      <c r="A1129" s="1">
        <v>2.2479999999999999E-4</v>
      </c>
      <c r="B1129" s="1">
        <v>7.8333E-2</v>
      </c>
      <c r="C1129" s="1">
        <v>25.832999999999998</v>
      </c>
      <c r="E1129" s="20">
        <f t="shared" si="68"/>
        <v>224.79999999999998</v>
      </c>
      <c r="F1129" s="20">
        <f t="shared" si="69"/>
        <v>208.88800000000003</v>
      </c>
      <c r="G1129" s="21">
        <f t="shared" si="71"/>
        <v>25.832999999999998</v>
      </c>
      <c r="H1129" s="20">
        <f t="shared" si="70"/>
        <v>27.800823407759175</v>
      </c>
      <c r="J1129" s="4"/>
      <c r="K1129" s="4"/>
      <c r="L1129" s="4"/>
    </row>
    <row r="1130" spans="1:12" x14ac:dyDescent="0.25">
      <c r="A1130" s="1">
        <v>2.2499999999999999E-4</v>
      </c>
      <c r="B1130" s="1">
        <v>0.08</v>
      </c>
      <c r="C1130" s="1">
        <v>26.25</v>
      </c>
      <c r="E1130" s="20">
        <f t="shared" si="68"/>
        <v>225</v>
      </c>
      <c r="F1130" s="20">
        <f t="shared" si="69"/>
        <v>213.33333333333337</v>
      </c>
      <c r="G1130" s="21">
        <f t="shared" si="71"/>
        <v>26.25</v>
      </c>
      <c r="H1130" s="20">
        <f t="shared" si="70"/>
        <v>27.685546874999993</v>
      </c>
      <c r="J1130" s="4"/>
      <c r="K1130" s="4"/>
      <c r="L1130" s="4"/>
    </row>
    <row r="1131" spans="1:12" x14ac:dyDescent="0.25">
      <c r="A1131" s="1">
        <v>2.252E-4</v>
      </c>
      <c r="B1131" s="1">
        <v>7.8333E-2</v>
      </c>
      <c r="C1131" s="1">
        <v>25.832999999999998</v>
      </c>
      <c r="E1131" s="20">
        <f t="shared" si="68"/>
        <v>225.2</v>
      </c>
      <c r="F1131" s="20">
        <f t="shared" si="69"/>
        <v>208.88800000000003</v>
      </c>
      <c r="G1131" s="21">
        <f t="shared" si="71"/>
        <v>25.832999999999998</v>
      </c>
      <c r="H1131" s="20">
        <f t="shared" si="70"/>
        <v>27.850291065068355</v>
      </c>
      <c r="J1131" s="4"/>
      <c r="K1131" s="4"/>
      <c r="L1131" s="4"/>
    </row>
    <row r="1132" spans="1:12" x14ac:dyDescent="0.25">
      <c r="A1132" s="1">
        <v>2.254E-4</v>
      </c>
      <c r="B1132" s="1">
        <v>8.0833000000000002E-2</v>
      </c>
      <c r="C1132" s="1">
        <v>26.25</v>
      </c>
      <c r="E1132" s="20">
        <f t="shared" si="68"/>
        <v>225.4</v>
      </c>
      <c r="F1132" s="20">
        <f t="shared" si="69"/>
        <v>215.55466666666669</v>
      </c>
      <c r="G1132" s="21">
        <f t="shared" si="71"/>
        <v>26.25</v>
      </c>
      <c r="H1132" s="20">
        <f t="shared" si="70"/>
        <v>27.448953397745967</v>
      </c>
      <c r="J1132" s="4"/>
      <c r="K1132" s="4"/>
      <c r="L1132" s="4"/>
    </row>
    <row r="1133" spans="1:12" x14ac:dyDescent="0.25">
      <c r="A1133" s="1">
        <v>2.2560000000000001E-4</v>
      </c>
      <c r="B1133" s="1">
        <v>7.8333E-2</v>
      </c>
      <c r="C1133" s="1">
        <v>25.832999999999998</v>
      </c>
      <c r="E1133" s="20">
        <f t="shared" si="68"/>
        <v>225.6</v>
      </c>
      <c r="F1133" s="20">
        <f t="shared" si="69"/>
        <v>208.88800000000003</v>
      </c>
      <c r="G1133" s="21">
        <f t="shared" si="71"/>
        <v>25.832999999999998</v>
      </c>
      <c r="H1133" s="20">
        <f t="shared" si="70"/>
        <v>27.899758722377538</v>
      </c>
      <c r="J1133" s="4"/>
      <c r="K1133" s="4"/>
      <c r="L1133" s="4"/>
    </row>
    <row r="1134" spans="1:12" x14ac:dyDescent="0.25">
      <c r="A1134" s="1">
        <v>2.2580000000000001E-4</v>
      </c>
      <c r="B1134" s="1">
        <v>8.0833000000000002E-2</v>
      </c>
      <c r="C1134" s="1">
        <v>26.25</v>
      </c>
      <c r="E1134" s="20">
        <f t="shared" si="68"/>
        <v>225.8</v>
      </c>
      <c r="F1134" s="20">
        <f t="shared" si="69"/>
        <v>215.55466666666669</v>
      </c>
      <c r="G1134" s="21">
        <f t="shared" si="71"/>
        <v>26.25</v>
      </c>
      <c r="H1134" s="20">
        <f t="shared" si="70"/>
        <v>27.497664938824489</v>
      </c>
      <c r="J1134" s="4"/>
      <c r="K1134" s="4"/>
      <c r="L1134" s="4"/>
    </row>
    <row r="1135" spans="1:12" x14ac:dyDescent="0.25">
      <c r="A1135" s="1">
        <v>2.2599999999999999E-4</v>
      </c>
      <c r="B1135" s="1">
        <v>7.9167000000000001E-2</v>
      </c>
      <c r="C1135" s="1">
        <v>25.832999999999998</v>
      </c>
      <c r="E1135" s="20">
        <f t="shared" si="68"/>
        <v>226</v>
      </c>
      <c r="F1135" s="20">
        <f t="shared" si="69"/>
        <v>211.11200000000002</v>
      </c>
      <c r="G1135" s="21">
        <f t="shared" si="71"/>
        <v>25.832999999999998</v>
      </c>
      <c r="H1135" s="20">
        <f t="shared" si="70"/>
        <v>27.654789874568944</v>
      </c>
      <c r="J1135" s="4"/>
      <c r="K1135" s="4"/>
      <c r="L1135" s="4"/>
    </row>
    <row r="1136" spans="1:12" x14ac:dyDescent="0.25">
      <c r="A1136" s="1">
        <v>2.262E-4</v>
      </c>
      <c r="B1136" s="1">
        <v>8.0833000000000002E-2</v>
      </c>
      <c r="C1136" s="1">
        <v>26.25</v>
      </c>
      <c r="E1136" s="20">
        <f t="shared" si="68"/>
        <v>226.2</v>
      </c>
      <c r="F1136" s="20">
        <f t="shared" si="69"/>
        <v>215.55466666666669</v>
      </c>
      <c r="G1136" s="21">
        <f t="shared" si="71"/>
        <v>26.25</v>
      </c>
      <c r="H1136" s="20">
        <f t="shared" si="70"/>
        <v>27.546376479903003</v>
      </c>
      <c r="J1136" s="4"/>
      <c r="K1136" s="4"/>
      <c r="L1136" s="4"/>
    </row>
    <row r="1137" spans="1:12" x14ac:dyDescent="0.25">
      <c r="A1137" s="1">
        <v>2.264E-4</v>
      </c>
      <c r="B1137" s="1">
        <v>7.9167000000000001E-2</v>
      </c>
      <c r="C1137" s="1">
        <v>25.832999999999998</v>
      </c>
      <c r="E1137" s="20">
        <f t="shared" si="68"/>
        <v>226.4</v>
      </c>
      <c r="F1137" s="20">
        <f t="shared" si="69"/>
        <v>211.11200000000002</v>
      </c>
      <c r="G1137" s="21">
        <f t="shared" si="71"/>
        <v>25.832999999999998</v>
      </c>
      <c r="H1137" s="20">
        <f t="shared" si="70"/>
        <v>27.703736405320395</v>
      </c>
      <c r="J1137" s="4"/>
      <c r="K1137" s="4"/>
      <c r="L1137" s="4"/>
    </row>
    <row r="1138" spans="1:12" x14ac:dyDescent="0.25">
      <c r="A1138" s="1">
        <v>2.2660000000000001E-4</v>
      </c>
      <c r="B1138" s="1">
        <v>8.1667000000000003E-2</v>
      </c>
      <c r="C1138" s="1">
        <v>26.25</v>
      </c>
      <c r="E1138" s="20">
        <f t="shared" si="68"/>
        <v>226.6</v>
      </c>
      <c r="F1138" s="20">
        <f t="shared" si="69"/>
        <v>217.77866666666671</v>
      </c>
      <c r="G1138" s="21">
        <f t="shared" si="71"/>
        <v>26.25</v>
      </c>
      <c r="H1138" s="20">
        <f t="shared" si="70"/>
        <v>27.313281374361733</v>
      </c>
      <c r="J1138" s="4"/>
      <c r="K1138" s="4"/>
      <c r="L1138" s="4"/>
    </row>
    <row r="1139" spans="1:12" x14ac:dyDescent="0.25">
      <c r="A1139" s="1">
        <v>2.2680000000000001E-4</v>
      </c>
      <c r="B1139" s="1">
        <v>0.08</v>
      </c>
      <c r="C1139" s="1">
        <v>25.832999999999998</v>
      </c>
      <c r="E1139" s="20">
        <f t="shared" si="68"/>
        <v>226.8</v>
      </c>
      <c r="F1139" s="20">
        <f t="shared" si="69"/>
        <v>213.33333333333337</v>
      </c>
      <c r="G1139" s="21">
        <f t="shared" si="71"/>
        <v>25.832999999999998</v>
      </c>
      <c r="H1139" s="20">
        <f t="shared" si="70"/>
        <v>27.463708124999997</v>
      </c>
      <c r="J1139" s="4"/>
      <c r="K1139" s="4"/>
      <c r="L1139" s="4"/>
    </row>
    <row r="1140" spans="1:12" x14ac:dyDescent="0.25">
      <c r="A1140" s="1">
        <v>2.2699999999999999E-4</v>
      </c>
      <c r="B1140" s="1">
        <v>8.1667000000000003E-2</v>
      </c>
      <c r="C1140" s="1">
        <v>26.25</v>
      </c>
      <c r="E1140" s="20">
        <f t="shared" si="68"/>
        <v>227</v>
      </c>
      <c r="F1140" s="20">
        <f t="shared" si="69"/>
        <v>217.77866666666671</v>
      </c>
      <c r="G1140" s="21">
        <f t="shared" si="71"/>
        <v>26.25</v>
      </c>
      <c r="H1140" s="20">
        <f t="shared" si="70"/>
        <v>27.36149546328382</v>
      </c>
      <c r="J1140" s="4"/>
      <c r="K1140" s="4"/>
      <c r="L1140" s="4"/>
    </row>
    <row r="1141" spans="1:12" x14ac:dyDescent="0.25">
      <c r="A1141" s="1">
        <v>2.2719999999999999E-4</v>
      </c>
      <c r="B1141" s="1">
        <v>0.08</v>
      </c>
      <c r="C1141" s="1">
        <v>25.832999999999998</v>
      </c>
      <c r="E1141" s="20">
        <f t="shared" si="68"/>
        <v>227.2</v>
      </c>
      <c r="F1141" s="20">
        <f t="shared" si="69"/>
        <v>213.33333333333337</v>
      </c>
      <c r="G1141" s="21">
        <f t="shared" si="71"/>
        <v>25.832999999999998</v>
      </c>
      <c r="H1141" s="20">
        <f t="shared" si="70"/>
        <v>27.512144999999993</v>
      </c>
      <c r="J1141" s="4"/>
      <c r="K1141" s="4"/>
      <c r="L1141" s="4"/>
    </row>
    <row r="1142" spans="1:12" x14ac:dyDescent="0.25">
      <c r="A1142" s="1">
        <v>2.274E-4</v>
      </c>
      <c r="B1142" s="1">
        <v>8.2500000000000004E-2</v>
      </c>
      <c r="C1142" s="1">
        <v>26.25</v>
      </c>
      <c r="E1142" s="20">
        <f t="shared" si="68"/>
        <v>227.4</v>
      </c>
      <c r="F1142" s="20">
        <f t="shared" si="69"/>
        <v>220.00000000000003</v>
      </c>
      <c r="G1142" s="21">
        <f t="shared" si="71"/>
        <v>26.25</v>
      </c>
      <c r="H1142" s="20">
        <f t="shared" si="70"/>
        <v>27.132954545454545</v>
      </c>
      <c r="J1142" s="4"/>
      <c r="K1142" s="4"/>
      <c r="L1142" s="4"/>
    </row>
    <row r="1143" spans="1:12" x14ac:dyDescent="0.25">
      <c r="A1143" s="1">
        <v>2.276E-4</v>
      </c>
      <c r="B1143" s="1">
        <v>8.0833000000000002E-2</v>
      </c>
      <c r="C1143" s="1">
        <v>25.832999999999998</v>
      </c>
      <c r="E1143" s="20">
        <f t="shared" si="68"/>
        <v>227.6</v>
      </c>
      <c r="F1143" s="20">
        <f t="shared" si="69"/>
        <v>215.55466666666669</v>
      </c>
      <c r="G1143" s="21">
        <f t="shared" si="71"/>
        <v>25.832999999999998</v>
      </c>
      <c r="H1143" s="20">
        <f t="shared" si="70"/>
        <v>27.276564645627399</v>
      </c>
      <c r="J1143" s="4"/>
      <c r="K1143" s="4"/>
      <c r="L1143" s="4"/>
    </row>
    <row r="1144" spans="1:12" x14ac:dyDescent="0.25">
      <c r="A1144" s="1">
        <v>2.2780000000000001E-4</v>
      </c>
      <c r="B1144" s="1">
        <v>8.2500000000000004E-2</v>
      </c>
      <c r="C1144" s="1">
        <v>26.25</v>
      </c>
      <c r="E1144" s="20">
        <f t="shared" si="68"/>
        <v>227.8</v>
      </c>
      <c r="F1144" s="20">
        <f t="shared" si="69"/>
        <v>220.00000000000003</v>
      </c>
      <c r="G1144" s="21">
        <f t="shared" si="71"/>
        <v>26.25</v>
      </c>
      <c r="H1144" s="20">
        <f t="shared" si="70"/>
        <v>27.180681818181817</v>
      </c>
      <c r="J1144" s="4"/>
      <c r="K1144" s="4"/>
      <c r="L1144" s="4"/>
    </row>
    <row r="1145" spans="1:12" x14ac:dyDescent="0.25">
      <c r="A1145" s="1">
        <v>2.2800000000000001E-4</v>
      </c>
      <c r="B1145" s="1">
        <v>8.0833000000000002E-2</v>
      </c>
      <c r="C1145" s="1">
        <v>25.625</v>
      </c>
      <c r="E1145" s="20">
        <f t="shared" si="68"/>
        <v>228</v>
      </c>
      <c r="F1145" s="20">
        <f t="shared" si="69"/>
        <v>215.55466666666669</v>
      </c>
      <c r="G1145" s="21">
        <f t="shared" si="71"/>
        <v>25.625</v>
      </c>
      <c r="H1145" s="20">
        <f t="shared" si="70"/>
        <v>27.104493214405004</v>
      </c>
      <c r="J1145" s="4"/>
      <c r="K1145" s="4"/>
      <c r="L1145" s="4"/>
    </row>
    <row r="1146" spans="1:12" x14ac:dyDescent="0.25">
      <c r="A1146" s="1">
        <v>2.2819999999999999E-4</v>
      </c>
      <c r="B1146" s="1">
        <v>8.2500000000000004E-2</v>
      </c>
      <c r="C1146" s="1">
        <v>26.042000000000002</v>
      </c>
      <c r="E1146" s="20">
        <f t="shared" si="68"/>
        <v>228.2</v>
      </c>
      <c r="F1146" s="20">
        <f t="shared" si="69"/>
        <v>220.00000000000003</v>
      </c>
      <c r="G1146" s="21">
        <f t="shared" si="71"/>
        <v>26.042000000000002</v>
      </c>
      <c r="H1146" s="20">
        <f t="shared" si="70"/>
        <v>27.01265636363636</v>
      </c>
      <c r="J1146" s="4"/>
      <c r="K1146" s="4"/>
      <c r="L1146" s="4"/>
    </row>
    <row r="1147" spans="1:12" x14ac:dyDescent="0.25">
      <c r="A1147" s="1">
        <v>2.284E-4</v>
      </c>
      <c r="B1147" s="1">
        <v>8.0833000000000002E-2</v>
      </c>
      <c r="C1147" s="1">
        <v>25.832999999999998</v>
      </c>
      <c r="E1147" s="20">
        <f t="shared" si="68"/>
        <v>228.4</v>
      </c>
      <c r="F1147" s="20">
        <f t="shared" si="69"/>
        <v>215.55466666666669</v>
      </c>
      <c r="G1147" s="21">
        <f t="shared" si="71"/>
        <v>25.832999999999998</v>
      </c>
      <c r="H1147" s="20">
        <f t="shared" si="70"/>
        <v>27.372440092536461</v>
      </c>
      <c r="J1147" s="4"/>
      <c r="K1147" s="4"/>
      <c r="L1147" s="4"/>
    </row>
    <row r="1148" spans="1:12" x14ac:dyDescent="0.25">
      <c r="A1148" s="1">
        <v>2.286E-4</v>
      </c>
      <c r="B1148" s="1">
        <v>8.3333000000000004E-2</v>
      </c>
      <c r="C1148" s="1">
        <v>26.25</v>
      </c>
      <c r="E1148" s="20">
        <f t="shared" si="68"/>
        <v>228.6</v>
      </c>
      <c r="F1148" s="20">
        <f t="shared" si="69"/>
        <v>222.22133333333338</v>
      </c>
      <c r="G1148" s="21">
        <f t="shared" si="71"/>
        <v>26.25</v>
      </c>
      <c r="H1148" s="20">
        <f t="shared" si="70"/>
        <v>27.003483013932051</v>
      </c>
      <c r="J1148" s="4"/>
      <c r="K1148" s="4"/>
      <c r="L1148" s="4"/>
    </row>
    <row r="1149" spans="1:12" x14ac:dyDescent="0.25">
      <c r="A1149" s="1">
        <v>2.288E-4</v>
      </c>
      <c r="B1149" s="1">
        <v>8.1667000000000003E-2</v>
      </c>
      <c r="C1149" s="1">
        <v>25.832999999999998</v>
      </c>
      <c r="E1149" s="20">
        <f t="shared" si="68"/>
        <v>228.8</v>
      </c>
      <c r="F1149" s="20">
        <f t="shared" si="69"/>
        <v>217.77866666666671</v>
      </c>
      <c r="G1149" s="21">
        <f t="shared" si="71"/>
        <v>25.832999999999998</v>
      </c>
      <c r="H1149" s="20">
        <f t="shared" si="70"/>
        <v>27.140355345488381</v>
      </c>
      <c r="J1149" s="4"/>
      <c r="K1149" s="4"/>
      <c r="L1149" s="4"/>
    </row>
    <row r="1150" spans="1:12" x14ac:dyDescent="0.25">
      <c r="A1150" s="1">
        <v>2.2900000000000001E-4</v>
      </c>
      <c r="B1150" s="1">
        <v>8.3333000000000004E-2</v>
      </c>
      <c r="C1150" s="1">
        <v>26.25</v>
      </c>
      <c r="E1150" s="20">
        <f t="shared" si="68"/>
        <v>229</v>
      </c>
      <c r="F1150" s="20">
        <f t="shared" si="69"/>
        <v>222.22133333333338</v>
      </c>
      <c r="G1150" s="21">
        <f t="shared" si="71"/>
        <v>26.25</v>
      </c>
      <c r="H1150" s="20">
        <f t="shared" si="70"/>
        <v>27.050733202932808</v>
      </c>
      <c r="J1150" s="4"/>
      <c r="K1150" s="4"/>
      <c r="L1150" s="4"/>
    </row>
    <row r="1151" spans="1:12" x14ac:dyDescent="0.25">
      <c r="A1151" s="1">
        <v>2.2919999999999999E-4</v>
      </c>
      <c r="B1151" s="1">
        <v>8.2500000000000004E-2</v>
      </c>
      <c r="C1151" s="1">
        <v>25.832999999999998</v>
      </c>
      <c r="E1151" s="20">
        <f t="shared" si="68"/>
        <v>229.2</v>
      </c>
      <c r="F1151" s="20">
        <f t="shared" si="69"/>
        <v>220.00000000000003</v>
      </c>
      <c r="G1151" s="21">
        <f t="shared" si="71"/>
        <v>25.832999999999998</v>
      </c>
      <c r="H1151" s="20">
        <f t="shared" si="70"/>
        <v>26.913289090909085</v>
      </c>
      <c r="J1151" s="4"/>
      <c r="K1151" s="4"/>
      <c r="L1151" s="4"/>
    </row>
    <row r="1152" spans="1:12" x14ac:dyDescent="0.25">
      <c r="A1152" s="1">
        <v>2.2939999999999999E-4</v>
      </c>
      <c r="B1152" s="1">
        <v>8.4167000000000006E-2</v>
      </c>
      <c r="C1152" s="1">
        <v>26.042000000000002</v>
      </c>
      <c r="E1152" s="20">
        <f t="shared" si="68"/>
        <v>229.4</v>
      </c>
      <c r="F1152" s="20">
        <f t="shared" si="69"/>
        <v>224.44533333333337</v>
      </c>
      <c r="G1152" s="21">
        <f t="shared" si="71"/>
        <v>26.042000000000002</v>
      </c>
      <c r="H1152" s="20">
        <f t="shared" si="70"/>
        <v>26.616881319281902</v>
      </c>
      <c r="J1152" s="4"/>
      <c r="K1152" s="4"/>
      <c r="L1152" s="4"/>
    </row>
    <row r="1153" spans="1:12" x14ac:dyDescent="0.25">
      <c r="A1153" s="1">
        <v>2.296E-4</v>
      </c>
      <c r="B1153" s="1">
        <v>8.2500000000000004E-2</v>
      </c>
      <c r="C1153" s="1">
        <v>25.625</v>
      </c>
      <c r="E1153" s="20">
        <f t="shared" si="68"/>
        <v>229.6</v>
      </c>
      <c r="F1153" s="20">
        <f t="shared" si="69"/>
        <v>220.00000000000003</v>
      </c>
      <c r="G1153" s="21">
        <f t="shared" si="71"/>
        <v>25.625</v>
      </c>
      <c r="H1153" s="20">
        <f t="shared" si="70"/>
        <v>26.743181818181814</v>
      </c>
      <c r="J1153" s="4"/>
      <c r="K1153" s="4"/>
      <c r="L1153" s="4"/>
    </row>
    <row r="1154" spans="1:12" x14ac:dyDescent="0.25">
      <c r="A1154" s="1">
        <v>2.298E-4</v>
      </c>
      <c r="B1154" s="1">
        <v>8.4167000000000006E-2</v>
      </c>
      <c r="C1154" s="1">
        <v>26.042000000000002</v>
      </c>
      <c r="E1154" s="20">
        <f t="shared" si="68"/>
        <v>229.8</v>
      </c>
      <c r="F1154" s="20">
        <f t="shared" si="69"/>
        <v>224.44533333333337</v>
      </c>
      <c r="G1154" s="21">
        <f t="shared" si="71"/>
        <v>26.042000000000002</v>
      </c>
      <c r="H1154" s="20">
        <f t="shared" si="70"/>
        <v>26.663292620623285</v>
      </c>
      <c r="J1154" s="4"/>
      <c r="K1154" s="4"/>
      <c r="L1154" s="4"/>
    </row>
    <row r="1155" spans="1:12" x14ac:dyDescent="0.25">
      <c r="A1155" s="1">
        <v>2.3000000000000001E-4</v>
      </c>
      <c r="B1155" s="1">
        <v>8.2500000000000004E-2</v>
      </c>
      <c r="C1155" s="1">
        <v>25.625</v>
      </c>
      <c r="E1155" s="20">
        <f t="shared" si="68"/>
        <v>230</v>
      </c>
      <c r="F1155" s="20">
        <f t="shared" si="69"/>
        <v>220.00000000000003</v>
      </c>
      <c r="G1155" s="21">
        <f t="shared" si="71"/>
        <v>25.625</v>
      </c>
      <c r="H1155" s="20">
        <f t="shared" si="70"/>
        <v>26.789772727272723</v>
      </c>
      <c r="J1155" s="4"/>
      <c r="K1155" s="4"/>
      <c r="L1155" s="4"/>
    </row>
    <row r="1156" spans="1:12" x14ac:dyDescent="0.25">
      <c r="A1156" s="1">
        <v>2.3020000000000001E-4</v>
      </c>
      <c r="B1156" s="1">
        <v>8.4167000000000006E-2</v>
      </c>
      <c r="C1156" s="1">
        <v>26.042000000000002</v>
      </c>
      <c r="E1156" s="20">
        <f t="shared" si="68"/>
        <v>230.20000000000002</v>
      </c>
      <c r="F1156" s="20">
        <f t="shared" si="69"/>
        <v>224.44533333333337</v>
      </c>
      <c r="G1156" s="21">
        <f t="shared" si="71"/>
        <v>26.042000000000002</v>
      </c>
      <c r="H1156" s="20">
        <f t="shared" si="70"/>
        <v>26.709703921964664</v>
      </c>
      <c r="J1156" s="4"/>
      <c r="K1156" s="4"/>
      <c r="L1156" s="4"/>
    </row>
    <row r="1157" spans="1:12" x14ac:dyDescent="0.25">
      <c r="A1157" s="1">
        <v>2.3039999999999999E-4</v>
      </c>
      <c r="B1157" s="1">
        <v>8.3333000000000004E-2</v>
      </c>
      <c r="C1157" s="1">
        <v>25.832999999999998</v>
      </c>
      <c r="E1157" s="20">
        <f t="shared" ref="E1157:E1204" si="72">A1157*1000000</f>
        <v>230.39999999999998</v>
      </c>
      <c r="F1157" s="20">
        <f t="shared" ref="F1157:F1204" si="73">$L$4*B1157</f>
        <v>222.22133333333338</v>
      </c>
      <c r="G1157" s="21">
        <f t="shared" si="71"/>
        <v>25.832999999999998</v>
      </c>
      <c r="H1157" s="20">
        <f t="shared" ref="H1157:H1204" si="74">(G1157/F1157)*E1157</f>
        <v>26.783761535046132</v>
      </c>
      <c r="J1157" s="4"/>
      <c r="K1157" s="4"/>
      <c r="L1157" s="4"/>
    </row>
    <row r="1158" spans="1:12" x14ac:dyDescent="0.25">
      <c r="A1158" s="1">
        <v>2.3059999999999999E-4</v>
      </c>
      <c r="B1158" s="1">
        <v>8.5000000000000006E-2</v>
      </c>
      <c r="C1158" s="1">
        <v>26.042000000000002</v>
      </c>
      <c r="E1158" s="20">
        <f t="shared" si="72"/>
        <v>230.6</v>
      </c>
      <c r="F1158" s="20">
        <f t="shared" si="73"/>
        <v>226.66666666666671</v>
      </c>
      <c r="G1158" s="21">
        <f t="shared" ref="G1158:G1204" si="75">C1158*1</f>
        <v>26.042000000000002</v>
      </c>
      <c r="H1158" s="20">
        <f t="shared" si="74"/>
        <v>26.493905294117642</v>
      </c>
      <c r="J1158" s="4"/>
      <c r="K1158" s="4"/>
      <c r="L1158" s="4"/>
    </row>
    <row r="1159" spans="1:12" x14ac:dyDescent="0.25">
      <c r="A1159" s="1">
        <v>2.308E-4</v>
      </c>
      <c r="B1159" s="1">
        <v>8.3333000000000004E-2</v>
      </c>
      <c r="C1159" s="1">
        <v>25.625</v>
      </c>
      <c r="E1159" s="20">
        <f t="shared" si="72"/>
        <v>230.8</v>
      </c>
      <c r="F1159" s="20">
        <f t="shared" si="73"/>
        <v>222.22133333333338</v>
      </c>
      <c r="G1159" s="21">
        <f t="shared" si="75"/>
        <v>25.625</v>
      </c>
      <c r="H1159" s="20">
        <f t="shared" si="74"/>
        <v>26.614231456925822</v>
      </c>
      <c r="J1159" s="4"/>
      <c r="K1159" s="4"/>
      <c r="L1159" s="4"/>
    </row>
    <row r="1160" spans="1:12" x14ac:dyDescent="0.25">
      <c r="A1160" s="1">
        <v>2.31E-4</v>
      </c>
      <c r="B1160" s="1">
        <v>8.5000000000000006E-2</v>
      </c>
      <c r="C1160" s="1">
        <v>26.042000000000002</v>
      </c>
      <c r="E1160" s="20">
        <f t="shared" si="72"/>
        <v>231</v>
      </c>
      <c r="F1160" s="20">
        <f t="shared" si="73"/>
        <v>226.66666666666671</v>
      </c>
      <c r="G1160" s="21">
        <f t="shared" si="75"/>
        <v>26.042000000000002</v>
      </c>
      <c r="H1160" s="20">
        <f t="shared" si="74"/>
        <v>26.539861764705879</v>
      </c>
      <c r="J1160" s="4"/>
      <c r="K1160" s="4"/>
      <c r="L1160" s="4"/>
    </row>
    <row r="1161" spans="1:12" x14ac:dyDescent="0.25">
      <c r="A1161" s="1">
        <v>2.3120000000000001E-4</v>
      </c>
      <c r="B1161" s="1">
        <v>8.3333000000000004E-2</v>
      </c>
      <c r="C1161" s="1">
        <v>25.625</v>
      </c>
      <c r="E1161" s="20">
        <f t="shared" si="72"/>
        <v>231.20000000000002</v>
      </c>
      <c r="F1161" s="20">
        <f t="shared" si="73"/>
        <v>222.22133333333338</v>
      </c>
      <c r="G1161" s="21">
        <f t="shared" si="75"/>
        <v>25.625</v>
      </c>
      <c r="H1161" s="20">
        <f t="shared" si="74"/>
        <v>26.66035664142656</v>
      </c>
      <c r="J1161" s="4"/>
      <c r="K1161" s="4"/>
      <c r="L1161" s="4"/>
    </row>
    <row r="1162" spans="1:12" x14ac:dyDescent="0.25">
      <c r="A1162" s="1">
        <v>2.3139999999999999E-4</v>
      </c>
      <c r="B1162" s="1">
        <v>8.5833000000000007E-2</v>
      </c>
      <c r="C1162" s="1">
        <v>26.25</v>
      </c>
      <c r="E1162" s="20">
        <f t="shared" si="72"/>
        <v>231.39999999999998</v>
      </c>
      <c r="F1162" s="20">
        <f t="shared" si="73"/>
        <v>228.88800000000003</v>
      </c>
      <c r="G1162" s="21">
        <f t="shared" si="75"/>
        <v>26.25</v>
      </c>
      <c r="H1162" s="20">
        <f t="shared" si="74"/>
        <v>26.538088497431051</v>
      </c>
      <c r="J1162" s="4"/>
      <c r="K1162" s="4"/>
      <c r="L1162" s="4"/>
    </row>
    <row r="1163" spans="1:12" x14ac:dyDescent="0.25">
      <c r="A1163" s="1">
        <v>2.3159999999999999E-4</v>
      </c>
      <c r="B1163" s="1">
        <v>8.4167000000000006E-2</v>
      </c>
      <c r="C1163" s="1">
        <v>25.625</v>
      </c>
      <c r="E1163" s="20">
        <f t="shared" si="72"/>
        <v>231.6</v>
      </c>
      <c r="F1163" s="20">
        <f t="shared" si="73"/>
        <v>224.44533333333337</v>
      </c>
      <c r="G1163" s="21">
        <f t="shared" si="75"/>
        <v>25.625</v>
      </c>
      <c r="H1163" s="20">
        <f t="shared" si="74"/>
        <v>26.441850725343659</v>
      </c>
      <c r="J1163" s="4"/>
      <c r="K1163" s="4"/>
      <c r="L1163" s="4"/>
    </row>
    <row r="1164" spans="1:12" x14ac:dyDescent="0.25">
      <c r="A1164" s="1">
        <v>2.318E-4</v>
      </c>
      <c r="B1164" s="1">
        <v>8.5833000000000007E-2</v>
      </c>
      <c r="C1164" s="1">
        <v>26.042000000000002</v>
      </c>
      <c r="E1164" s="20">
        <f t="shared" si="72"/>
        <v>231.79999999999998</v>
      </c>
      <c r="F1164" s="20">
        <f t="shared" si="73"/>
        <v>228.88800000000003</v>
      </c>
      <c r="G1164" s="21">
        <f t="shared" si="75"/>
        <v>26.042000000000002</v>
      </c>
      <c r="H1164" s="20">
        <f t="shared" si="74"/>
        <v>26.373316207053225</v>
      </c>
      <c r="J1164" s="4"/>
      <c r="K1164" s="4"/>
      <c r="L1164" s="4"/>
    </row>
    <row r="1165" spans="1:12" x14ac:dyDescent="0.25">
      <c r="A1165" s="1">
        <v>2.32E-4</v>
      </c>
      <c r="B1165" s="1">
        <v>8.4167000000000006E-2</v>
      </c>
      <c r="C1165" s="1">
        <v>25.625</v>
      </c>
      <c r="E1165" s="20">
        <f t="shared" si="72"/>
        <v>232</v>
      </c>
      <c r="F1165" s="20">
        <f t="shared" si="73"/>
        <v>224.44533333333337</v>
      </c>
      <c r="G1165" s="21">
        <f t="shared" si="75"/>
        <v>25.625</v>
      </c>
      <c r="H1165" s="20">
        <f t="shared" si="74"/>
        <v>26.487518861311436</v>
      </c>
      <c r="J1165" s="4"/>
      <c r="K1165" s="4"/>
      <c r="L1165" s="4"/>
    </row>
    <row r="1166" spans="1:12" x14ac:dyDescent="0.25">
      <c r="A1166" s="1">
        <v>2.3220000000000001E-4</v>
      </c>
      <c r="B1166" s="1">
        <v>8.5833000000000007E-2</v>
      </c>
      <c r="C1166" s="1">
        <v>26.042000000000002</v>
      </c>
      <c r="E1166" s="20">
        <f t="shared" si="72"/>
        <v>232.20000000000002</v>
      </c>
      <c r="F1166" s="20">
        <f t="shared" si="73"/>
        <v>228.88800000000003</v>
      </c>
      <c r="G1166" s="21">
        <f t="shared" si="75"/>
        <v>26.042000000000002</v>
      </c>
      <c r="H1166" s="20">
        <f t="shared" si="74"/>
        <v>26.418826675055048</v>
      </c>
      <c r="J1166" s="4"/>
      <c r="K1166" s="4"/>
      <c r="L1166" s="4"/>
    </row>
    <row r="1167" spans="1:12" x14ac:dyDescent="0.25">
      <c r="A1167" s="1">
        <v>2.3240000000000001E-4</v>
      </c>
      <c r="B1167" s="1">
        <v>8.5000000000000006E-2</v>
      </c>
      <c r="C1167" s="1">
        <v>25.625</v>
      </c>
      <c r="E1167" s="20">
        <f t="shared" si="72"/>
        <v>232.4</v>
      </c>
      <c r="F1167" s="20">
        <f t="shared" si="73"/>
        <v>226.66666666666671</v>
      </c>
      <c r="G1167" s="21">
        <f t="shared" si="75"/>
        <v>25.625</v>
      </c>
      <c r="H1167" s="20">
        <f t="shared" si="74"/>
        <v>26.273161764705875</v>
      </c>
      <c r="J1167" s="4"/>
      <c r="K1167" s="4"/>
      <c r="L1167" s="4"/>
    </row>
    <row r="1168" spans="1:12" x14ac:dyDescent="0.25">
      <c r="A1168" s="1">
        <v>2.3259999999999999E-4</v>
      </c>
      <c r="B1168" s="1">
        <v>8.6666999999999994E-2</v>
      </c>
      <c r="C1168" s="1">
        <v>26.042000000000002</v>
      </c>
      <c r="E1168" s="20">
        <f t="shared" si="72"/>
        <v>232.6</v>
      </c>
      <c r="F1168" s="20">
        <f t="shared" si="73"/>
        <v>231.11200000000002</v>
      </c>
      <c r="G1168" s="21">
        <f t="shared" si="75"/>
        <v>26.042000000000002</v>
      </c>
      <c r="H1168" s="20">
        <f t="shared" si="74"/>
        <v>26.209669770500881</v>
      </c>
      <c r="J1168" s="4"/>
      <c r="K1168" s="4"/>
      <c r="L1168" s="4"/>
    </row>
    <row r="1169" spans="1:12" x14ac:dyDescent="0.25">
      <c r="A1169" s="1">
        <v>2.3279999999999999E-4</v>
      </c>
      <c r="B1169" s="1">
        <v>8.5000000000000006E-2</v>
      </c>
      <c r="C1169" s="1">
        <v>25.625</v>
      </c>
      <c r="E1169" s="20">
        <f t="shared" si="72"/>
        <v>232.79999999999998</v>
      </c>
      <c r="F1169" s="20">
        <f t="shared" si="73"/>
        <v>226.66666666666671</v>
      </c>
      <c r="G1169" s="21">
        <f t="shared" si="75"/>
        <v>25.625</v>
      </c>
      <c r="H1169" s="20">
        <f t="shared" si="74"/>
        <v>26.318382352941168</v>
      </c>
      <c r="J1169" s="4"/>
      <c r="K1169" s="4"/>
      <c r="L1169" s="4"/>
    </row>
    <row r="1170" spans="1:12" x14ac:dyDescent="0.25">
      <c r="A1170" s="1">
        <v>2.33E-4</v>
      </c>
      <c r="B1170" s="1">
        <v>8.6666999999999994E-2</v>
      </c>
      <c r="C1170" s="1">
        <v>26.042000000000002</v>
      </c>
      <c r="E1170" s="20">
        <f t="shared" si="72"/>
        <v>233</v>
      </c>
      <c r="F1170" s="20">
        <f t="shared" si="73"/>
        <v>231.11200000000002</v>
      </c>
      <c r="G1170" s="21">
        <f t="shared" si="75"/>
        <v>26.042000000000002</v>
      </c>
      <c r="H1170" s="20">
        <f t="shared" si="74"/>
        <v>26.254742289452732</v>
      </c>
      <c r="J1170" s="4"/>
      <c r="K1170" s="4"/>
      <c r="L1170" s="4"/>
    </row>
    <row r="1171" spans="1:12" x14ac:dyDescent="0.25">
      <c r="A1171" s="1">
        <v>2.332E-4</v>
      </c>
      <c r="B1171" s="1">
        <v>8.5000000000000006E-2</v>
      </c>
      <c r="C1171" s="1">
        <v>25.625</v>
      </c>
      <c r="E1171" s="20">
        <f t="shared" si="72"/>
        <v>233.20000000000002</v>
      </c>
      <c r="F1171" s="20">
        <f t="shared" si="73"/>
        <v>226.66666666666671</v>
      </c>
      <c r="G1171" s="21">
        <f t="shared" si="75"/>
        <v>25.625</v>
      </c>
      <c r="H1171" s="20">
        <f t="shared" si="74"/>
        <v>26.363602941176467</v>
      </c>
      <c r="J1171" s="4"/>
      <c r="K1171" s="4"/>
      <c r="L1171" s="4"/>
    </row>
    <row r="1172" spans="1:12" x14ac:dyDescent="0.25">
      <c r="A1172" s="1">
        <v>2.3340000000000001E-4</v>
      </c>
      <c r="B1172" s="1">
        <v>8.7499999999999994E-2</v>
      </c>
      <c r="C1172" s="1">
        <v>26.042000000000002</v>
      </c>
      <c r="E1172" s="20">
        <f t="shared" si="72"/>
        <v>233.4</v>
      </c>
      <c r="F1172" s="20">
        <f t="shared" si="73"/>
        <v>233.33333333333334</v>
      </c>
      <c r="G1172" s="21">
        <f t="shared" si="75"/>
        <v>26.042000000000002</v>
      </c>
      <c r="H1172" s="20">
        <f t="shared" si="74"/>
        <v>26.049440571428573</v>
      </c>
      <c r="J1172" s="4"/>
      <c r="K1172" s="4"/>
      <c r="L1172" s="4"/>
    </row>
    <row r="1173" spans="1:12" x14ac:dyDescent="0.25">
      <c r="A1173" s="1">
        <v>2.3360000000000001E-4</v>
      </c>
      <c r="B1173" s="1">
        <v>8.5000000000000006E-2</v>
      </c>
      <c r="C1173" s="1">
        <v>25.625</v>
      </c>
      <c r="E1173" s="20">
        <f t="shared" si="72"/>
        <v>233.60000000000002</v>
      </c>
      <c r="F1173" s="20">
        <f t="shared" si="73"/>
        <v>226.66666666666671</v>
      </c>
      <c r="G1173" s="21">
        <f t="shared" si="75"/>
        <v>25.625</v>
      </c>
      <c r="H1173" s="20">
        <f t="shared" si="74"/>
        <v>26.408823529411762</v>
      </c>
      <c r="J1173" s="4"/>
      <c r="K1173" s="4"/>
      <c r="L1173" s="4"/>
    </row>
    <row r="1174" spans="1:12" x14ac:dyDescent="0.25">
      <c r="A1174" s="1">
        <v>2.3379999999999999E-4</v>
      </c>
      <c r="B1174" s="1">
        <v>8.7499999999999994E-2</v>
      </c>
      <c r="C1174" s="1">
        <v>26.042000000000002</v>
      </c>
      <c r="E1174" s="20">
        <f t="shared" si="72"/>
        <v>233.79999999999998</v>
      </c>
      <c r="F1174" s="20">
        <f t="shared" si="73"/>
        <v>233.33333333333334</v>
      </c>
      <c r="G1174" s="21">
        <f t="shared" si="75"/>
        <v>26.042000000000002</v>
      </c>
      <c r="H1174" s="20">
        <f t="shared" si="74"/>
        <v>26.094083999999999</v>
      </c>
      <c r="J1174" s="4"/>
      <c r="K1174" s="4"/>
      <c r="L1174" s="4"/>
    </row>
    <row r="1175" spans="1:12" x14ac:dyDescent="0.25">
      <c r="A1175" s="1">
        <v>2.34E-4</v>
      </c>
      <c r="B1175" s="1">
        <v>8.5833000000000007E-2</v>
      </c>
      <c r="C1175" s="1">
        <v>25.625</v>
      </c>
      <c r="E1175" s="20">
        <f t="shared" si="72"/>
        <v>234</v>
      </c>
      <c r="F1175" s="20">
        <f t="shared" si="73"/>
        <v>228.88800000000003</v>
      </c>
      <c r="G1175" s="21">
        <f t="shared" si="75"/>
        <v>25.625</v>
      </c>
      <c r="H1175" s="20">
        <f t="shared" si="74"/>
        <v>26.197310474992133</v>
      </c>
      <c r="J1175" s="4"/>
      <c r="K1175" s="4"/>
      <c r="L1175" s="4"/>
    </row>
    <row r="1176" spans="1:12" x14ac:dyDescent="0.25">
      <c r="A1176" s="1">
        <v>2.342E-4</v>
      </c>
      <c r="B1176" s="1">
        <v>8.8332999999999995E-2</v>
      </c>
      <c r="C1176" s="1">
        <v>26.042000000000002</v>
      </c>
      <c r="E1176" s="20">
        <f t="shared" si="72"/>
        <v>234.2</v>
      </c>
      <c r="F1176" s="20">
        <f t="shared" si="73"/>
        <v>235.55466666666669</v>
      </c>
      <c r="G1176" s="21">
        <f t="shared" si="75"/>
        <v>26.042000000000002</v>
      </c>
      <c r="H1176" s="20">
        <f t="shared" si="74"/>
        <v>25.892233366918365</v>
      </c>
      <c r="J1176" s="4"/>
      <c r="K1176" s="4"/>
      <c r="L1176" s="4"/>
    </row>
    <row r="1177" spans="1:12" x14ac:dyDescent="0.25">
      <c r="A1177" s="1">
        <v>2.3440000000000001E-4</v>
      </c>
      <c r="B1177" s="1">
        <v>8.6666999999999994E-2</v>
      </c>
      <c r="C1177" s="1">
        <v>25.625</v>
      </c>
      <c r="E1177" s="20">
        <f t="shared" si="72"/>
        <v>234.4</v>
      </c>
      <c r="F1177" s="20">
        <f t="shared" si="73"/>
        <v>231.11200000000002</v>
      </c>
      <c r="G1177" s="21">
        <f t="shared" si="75"/>
        <v>25.625</v>
      </c>
      <c r="H1177" s="20">
        <f t="shared" si="74"/>
        <v>25.989563501678838</v>
      </c>
      <c r="J1177" s="4"/>
      <c r="K1177" s="4"/>
      <c r="L1177" s="4"/>
    </row>
    <row r="1178" spans="1:12" x14ac:dyDescent="0.25">
      <c r="A1178" s="1">
        <v>2.3460000000000001E-4</v>
      </c>
      <c r="B1178" s="1">
        <v>8.8332999999999995E-2</v>
      </c>
      <c r="C1178" s="1">
        <v>26.042000000000002</v>
      </c>
      <c r="E1178" s="20">
        <f t="shared" si="72"/>
        <v>234.60000000000002</v>
      </c>
      <c r="F1178" s="20">
        <f t="shared" si="73"/>
        <v>235.55466666666669</v>
      </c>
      <c r="G1178" s="21">
        <f t="shared" si="75"/>
        <v>26.042000000000002</v>
      </c>
      <c r="H1178" s="20">
        <f t="shared" si="74"/>
        <v>25.936455797946408</v>
      </c>
      <c r="J1178" s="4"/>
      <c r="K1178" s="4"/>
      <c r="L1178" s="4"/>
    </row>
    <row r="1179" spans="1:12" x14ac:dyDescent="0.25">
      <c r="A1179" s="1">
        <v>2.3479999999999999E-4</v>
      </c>
      <c r="B1179" s="1">
        <v>8.6666999999999994E-2</v>
      </c>
      <c r="C1179" s="1">
        <v>25.625</v>
      </c>
      <c r="E1179" s="20">
        <f t="shared" si="72"/>
        <v>234.79999999999998</v>
      </c>
      <c r="F1179" s="20">
        <f t="shared" si="73"/>
        <v>231.11200000000002</v>
      </c>
      <c r="G1179" s="21">
        <f t="shared" si="75"/>
        <v>25.625</v>
      </c>
      <c r="H1179" s="20">
        <f t="shared" si="74"/>
        <v>26.033914292637334</v>
      </c>
      <c r="J1179" s="4"/>
      <c r="K1179" s="4"/>
      <c r="L1179" s="4"/>
    </row>
    <row r="1180" spans="1:12" x14ac:dyDescent="0.25">
      <c r="A1180" s="1">
        <v>2.3499999999999999E-4</v>
      </c>
      <c r="B1180" s="1">
        <v>8.8332999999999995E-2</v>
      </c>
      <c r="C1180" s="1">
        <v>26.042000000000002</v>
      </c>
      <c r="E1180" s="20">
        <f t="shared" si="72"/>
        <v>235</v>
      </c>
      <c r="F1180" s="20">
        <f t="shared" si="73"/>
        <v>235.55466666666669</v>
      </c>
      <c r="G1180" s="21">
        <f t="shared" si="75"/>
        <v>26.042000000000002</v>
      </c>
      <c r="H1180" s="20">
        <f t="shared" si="74"/>
        <v>25.980678228974448</v>
      </c>
      <c r="J1180" s="4"/>
      <c r="K1180" s="4"/>
      <c r="L1180" s="4"/>
    </row>
    <row r="1181" spans="1:12" x14ac:dyDescent="0.25">
      <c r="A1181" s="1">
        <v>2.352E-4</v>
      </c>
      <c r="B1181" s="1">
        <v>8.6666999999999994E-2</v>
      </c>
      <c r="C1181" s="1">
        <v>25.625</v>
      </c>
      <c r="E1181" s="20">
        <f t="shared" si="72"/>
        <v>235.2</v>
      </c>
      <c r="F1181" s="20">
        <f t="shared" si="73"/>
        <v>231.11200000000002</v>
      </c>
      <c r="G1181" s="21">
        <f t="shared" si="75"/>
        <v>25.625</v>
      </c>
      <c r="H1181" s="20">
        <f t="shared" si="74"/>
        <v>26.078265083595831</v>
      </c>
      <c r="J1181" s="4"/>
      <c r="K1181" s="4"/>
      <c r="L1181" s="4"/>
    </row>
    <row r="1182" spans="1:12" x14ac:dyDescent="0.25">
      <c r="A1182" s="1">
        <v>2.354E-4</v>
      </c>
      <c r="B1182" s="1">
        <v>8.8332999999999995E-2</v>
      </c>
      <c r="C1182" s="1">
        <v>26.042000000000002</v>
      </c>
      <c r="E1182" s="20">
        <f t="shared" si="72"/>
        <v>235.4</v>
      </c>
      <c r="F1182" s="20">
        <f t="shared" si="73"/>
        <v>235.55466666666669</v>
      </c>
      <c r="G1182" s="21">
        <f t="shared" si="75"/>
        <v>26.042000000000002</v>
      </c>
      <c r="H1182" s="20">
        <f t="shared" si="74"/>
        <v>26.024900660002491</v>
      </c>
      <c r="J1182" s="4"/>
      <c r="K1182" s="4"/>
      <c r="L1182" s="4"/>
    </row>
    <row r="1183" spans="1:12" x14ac:dyDescent="0.25">
      <c r="A1183" s="1">
        <v>2.3560000000000001E-4</v>
      </c>
      <c r="B1183" s="1">
        <v>8.7499999999999994E-2</v>
      </c>
      <c r="C1183" s="1">
        <v>25.625</v>
      </c>
      <c r="E1183" s="20">
        <f t="shared" si="72"/>
        <v>235.6</v>
      </c>
      <c r="F1183" s="20">
        <f t="shared" si="73"/>
        <v>233.33333333333334</v>
      </c>
      <c r="G1183" s="21">
        <f t="shared" si="75"/>
        <v>25.625</v>
      </c>
      <c r="H1183" s="20">
        <f t="shared" si="74"/>
        <v>25.873928571428571</v>
      </c>
      <c r="J1183" s="4"/>
      <c r="K1183" s="4"/>
      <c r="L1183" s="4"/>
    </row>
    <row r="1184" spans="1:12" x14ac:dyDescent="0.25">
      <c r="A1184" s="1">
        <v>2.3580000000000001E-4</v>
      </c>
      <c r="B1184" s="1">
        <v>8.9166999999999996E-2</v>
      </c>
      <c r="C1184" s="1">
        <v>26.042000000000002</v>
      </c>
      <c r="E1184" s="20">
        <f t="shared" si="72"/>
        <v>235.8</v>
      </c>
      <c r="F1184" s="20">
        <f t="shared" si="73"/>
        <v>237.77866666666668</v>
      </c>
      <c r="G1184" s="21">
        <f t="shared" si="75"/>
        <v>26.042000000000002</v>
      </c>
      <c r="H1184" s="20">
        <f t="shared" si="74"/>
        <v>25.825292428813352</v>
      </c>
      <c r="J1184" s="4"/>
      <c r="K1184" s="4"/>
      <c r="L1184" s="4"/>
    </row>
    <row r="1185" spans="1:12" x14ac:dyDescent="0.25">
      <c r="A1185" s="1">
        <v>2.3599999999999999E-4</v>
      </c>
      <c r="B1185" s="1">
        <v>8.7499999999999994E-2</v>
      </c>
      <c r="C1185" s="1">
        <v>25.625</v>
      </c>
      <c r="E1185" s="20">
        <f t="shared" si="72"/>
        <v>236</v>
      </c>
      <c r="F1185" s="20">
        <f t="shared" si="73"/>
        <v>233.33333333333334</v>
      </c>
      <c r="G1185" s="21">
        <f t="shared" si="75"/>
        <v>25.625</v>
      </c>
      <c r="H1185" s="20">
        <f t="shared" si="74"/>
        <v>25.917857142857141</v>
      </c>
      <c r="J1185" s="4"/>
      <c r="K1185" s="4"/>
      <c r="L1185" s="4"/>
    </row>
    <row r="1186" spans="1:12" x14ac:dyDescent="0.25">
      <c r="A1186" s="1">
        <v>2.362E-4</v>
      </c>
      <c r="B1186" s="1">
        <v>8.9166999999999996E-2</v>
      </c>
      <c r="C1186" s="1">
        <v>26.042000000000002</v>
      </c>
      <c r="E1186" s="20">
        <f t="shared" si="72"/>
        <v>236.2</v>
      </c>
      <c r="F1186" s="20">
        <f t="shared" si="73"/>
        <v>237.77866666666668</v>
      </c>
      <c r="G1186" s="21">
        <f t="shared" si="75"/>
        <v>26.042000000000002</v>
      </c>
      <c r="H1186" s="20">
        <f t="shared" si="74"/>
        <v>25.86910123700472</v>
      </c>
      <c r="J1186" s="4"/>
      <c r="K1186" s="4"/>
      <c r="L1186" s="4"/>
    </row>
    <row r="1187" spans="1:12" x14ac:dyDescent="0.25">
      <c r="A1187" s="1">
        <v>2.364E-4</v>
      </c>
      <c r="B1187" s="1">
        <v>8.8332999999999995E-2</v>
      </c>
      <c r="C1187" s="1">
        <v>25.625</v>
      </c>
      <c r="E1187" s="20">
        <f t="shared" si="72"/>
        <v>236.4</v>
      </c>
      <c r="F1187" s="20">
        <f t="shared" si="73"/>
        <v>235.55466666666669</v>
      </c>
      <c r="G1187" s="21">
        <f t="shared" si="75"/>
        <v>25.625</v>
      </c>
      <c r="H1187" s="20">
        <f t="shared" si="74"/>
        <v>25.716960252680195</v>
      </c>
      <c r="J1187" s="4"/>
      <c r="K1187" s="4"/>
      <c r="L1187" s="4"/>
    </row>
    <row r="1188" spans="1:12" x14ac:dyDescent="0.25">
      <c r="A1188" s="1">
        <v>2.366E-4</v>
      </c>
      <c r="B1188" s="1">
        <v>0.09</v>
      </c>
      <c r="C1188" s="1">
        <v>26.042000000000002</v>
      </c>
      <c r="E1188" s="20">
        <f t="shared" si="72"/>
        <v>236.6</v>
      </c>
      <c r="F1188" s="20">
        <f t="shared" si="73"/>
        <v>240.00000000000003</v>
      </c>
      <c r="G1188" s="21">
        <f t="shared" si="75"/>
        <v>26.042000000000002</v>
      </c>
      <c r="H1188" s="20">
        <f t="shared" si="74"/>
        <v>25.673071666666665</v>
      </c>
      <c r="J1188" s="4"/>
      <c r="K1188" s="4"/>
      <c r="L1188" s="4"/>
    </row>
    <row r="1189" spans="1:12" x14ac:dyDescent="0.25">
      <c r="A1189" s="1">
        <v>2.3680000000000001E-4</v>
      </c>
      <c r="B1189" s="1">
        <v>8.8332999999999995E-2</v>
      </c>
      <c r="C1189" s="1">
        <v>25.625</v>
      </c>
      <c r="E1189" s="20">
        <f t="shared" si="72"/>
        <v>236.8</v>
      </c>
      <c r="F1189" s="20">
        <f t="shared" si="73"/>
        <v>235.55466666666669</v>
      </c>
      <c r="G1189" s="21">
        <f t="shared" si="75"/>
        <v>25.625</v>
      </c>
      <c r="H1189" s="20">
        <f t="shared" si="74"/>
        <v>25.760474567828556</v>
      </c>
      <c r="J1189" s="4"/>
      <c r="K1189" s="4"/>
      <c r="L1189" s="4"/>
    </row>
    <row r="1190" spans="1:12" x14ac:dyDescent="0.25">
      <c r="A1190" s="1">
        <v>2.3699999999999999E-4</v>
      </c>
      <c r="B1190" s="1">
        <v>0.09</v>
      </c>
      <c r="C1190" s="1">
        <v>26.042000000000002</v>
      </c>
      <c r="E1190" s="20">
        <f t="shared" si="72"/>
        <v>237</v>
      </c>
      <c r="F1190" s="20">
        <f t="shared" si="73"/>
        <v>240.00000000000003</v>
      </c>
      <c r="G1190" s="21">
        <f t="shared" si="75"/>
        <v>26.042000000000002</v>
      </c>
      <c r="H1190" s="20">
        <f t="shared" si="74"/>
        <v>25.716474999999999</v>
      </c>
      <c r="I1190" s="21">
        <f>AVERAGE(H1099:H1190)</f>
        <v>27.186046416642224</v>
      </c>
      <c r="J1190" s="4"/>
      <c r="K1190" s="4"/>
      <c r="L1190" s="4"/>
    </row>
    <row r="1191" spans="1:12" x14ac:dyDescent="0.25">
      <c r="A1191" s="1">
        <v>2.3719999999999999E-4</v>
      </c>
      <c r="B1191" s="1">
        <v>8.8332999999999995E-2</v>
      </c>
      <c r="C1191" s="1">
        <v>25.625</v>
      </c>
      <c r="E1191" s="20">
        <f t="shared" si="72"/>
        <v>237.2</v>
      </c>
      <c r="F1191" s="20">
        <f t="shared" si="73"/>
        <v>235.55466666666669</v>
      </c>
      <c r="G1191" s="21">
        <f t="shared" si="75"/>
        <v>25.625</v>
      </c>
      <c r="H1191" s="20">
        <f t="shared" si="74"/>
        <v>25.803988882976913</v>
      </c>
      <c r="J1191" s="4"/>
      <c r="K1191" s="4"/>
      <c r="L1191" s="4"/>
    </row>
    <row r="1192" spans="1:12" x14ac:dyDescent="0.25">
      <c r="A1192" s="1">
        <v>2.374E-4</v>
      </c>
      <c r="B1192" s="1">
        <v>9.0832999999999997E-2</v>
      </c>
      <c r="C1192" s="1">
        <v>26.042000000000002</v>
      </c>
      <c r="E1192" s="20">
        <f t="shared" si="72"/>
        <v>237.4</v>
      </c>
      <c r="F1192" s="20">
        <f t="shared" si="73"/>
        <v>242.22133333333335</v>
      </c>
      <c r="G1192" s="21">
        <f t="shared" si="75"/>
        <v>26.042000000000002</v>
      </c>
      <c r="H1192" s="20">
        <f t="shared" si="74"/>
        <v>25.52364283905629</v>
      </c>
      <c r="J1192" s="4"/>
      <c r="K1192" s="4"/>
      <c r="L1192" s="4"/>
    </row>
    <row r="1193" spans="1:12" x14ac:dyDescent="0.25">
      <c r="A1193" s="1">
        <v>2.376E-4</v>
      </c>
      <c r="B1193" s="1">
        <v>8.9166999999999996E-2</v>
      </c>
      <c r="C1193" s="1">
        <v>25.625</v>
      </c>
      <c r="E1193" s="20">
        <f t="shared" si="72"/>
        <v>237.6</v>
      </c>
      <c r="F1193" s="20">
        <f t="shared" si="73"/>
        <v>237.77866666666668</v>
      </c>
      <c r="G1193" s="21">
        <f t="shared" si="75"/>
        <v>25.625</v>
      </c>
      <c r="H1193" s="20">
        <f t="shared" si="74"/>
        <v>25.605745399082618</v>
      </c>
      <c r="J1193" s="4"/>
      <c r="K1193" s="4"/>
      <c r="L1193" s="4"/>
    </row>
    <row r="1194" spans="1:12" x14ac:dyDescent="0.25">
      <c r="A1194" s="1">
        <v>2.3780000000000001E-4</v>
      </c>
      <c r="B1194" s="1">
        <v>9.0832999999999997E-2</v>
      </c>
      <c r="C1194" s="1">
        <v>26.042000000000002</v>
      </c>
      <c r="E1194" s="20">
        <f t="shared" si="72"/>
        <v>237.8</v>
      </c>
      <c r="F1194" s="20">
        <f t="shared" si="73"/>
        <v>242.22133333333335</v>
      </c>
      <c r="G1194" s="21">
        <f t="shared" si="75"/>
        <v>26.042000000000002</v>
      </c>
      <c r="H1194" s="20">
        <f t="shared" si="74"/>
        <v>25.566648134488567</v>
      </c>
      <c r="J1194" s="4"/>
      <c r="K1194" s="4"/>
      <c r="L1194" s="4"/>
    </row>
    <row r="1195" spans="1:12" x14ac:dyDescent="0.25">
      <c r="A1195" s="1">
        <v>2.3800000000000001E-4</v>
      </c>
      <c r="B1195" s="1">
        <v>8.9166999999999996E-2</v>
      </c>
      <c r="C1195" s="1">
        <v>25.625</v>
      </c>
      <c r="E1195" s="20">
        <f t="shared" si="72"/>
        <v>238</v>
      </c>
      <c r="F1195" s="20">
        <f t="shared" si="73"/>
        <v>237.77866666666668</v>
      </c>
      <c r="G1195" s="21">
        <f t="shared" si="75"/>
        <v>25.625</v>
      </c>
      <c r="H1195" s="20">
        <f t="shared" si="74"/>
        <v>25.648852714569291</v>
      </c>
      <c r="J1195" s="4"/>
      <c r="K1195" s="4"/>
      <c r="L1195" s="4"/>
    </row>
    <row r="1196" spans="1:12" x14ac:dyDescent="0.25">
      <c r="A1196" s="1">
        <v>2.3819999999999999E-4</v>
      </c>
      <c r="B1196" s="1">
        <v>9.1666999999999998E-2</v>
      </c>
      <c r="C1196" s="1">
        <v>26.042000000000002</v>
      </c>
      <c r="E1196" s="20">
        <f t="shared" si="72"/>
        <v>238.2</v>
      </c>
      <c r="F1196" s="20">
        <f t="shared" si="73"/>
        <v>244.44533333333337</v>
      </c>
      <c r="G1196" s="21">
        <f t="shared" si="75"/>
        <v>26.042000000000002</v>
      </c>
      <c r="H1196" s="20">
        <f t="shared" si="74"/>
        <v>25.376652993989108</v>
      </c>
      <c r="J1196" s="4"/>
      <c r="K1196" s="4"/>
      <c r="L1196" s="4"/>
    </row>
    <row r="1197" spans="1:12" x14ac:dyDescent="0.25">
      <c r="A1197" s="1">
        <v>2.3839999999999999E-4</v>
      </c>
      <c r="B1197" s="1">
        <v>0.09</v>
      </c>
      <c r="C1197" s="1">
        <v>25.625</v>
      </c>
      <c r="E1197" s="20">
        <f t="shared" si="72"/>
        <v>238.4</v>
      </c>
      <c r="F1197" s="20">
        <f t="shared" si="73"/>
        <v>240.00000000000003</v>
      </c>
      <c r="G1197" s="21">
        <f t="shared" si="75"/>
        <v>25.625</v>
      </c>
      <c r="H1197" s="20">
        <f t="shared" si="74"/>
        <v>25.454166666666662</v>
      </c>
      <c r="J1197" s="4"/>
      <c r="K1197" s="4"/>
      <c r="L1197" s="4"/>
    </row>
    <row r="1198" spans="1:12" x14ac:dyDescent="0.25">
      <c r="A1198" s="1">
        <v>2.386E-4</v>
      </c>
      <c r="B1198" s="1">
        <v>9.1666999999999998E-2</v>
      </c>
      <c r="C1198" s="1">
        <v>26.042000000000002</v>
      </c>
      <c r="E1198" s="20">
        <f t="shared" si="72"/>
        <v>238.6</v>
      </c>
      <c r="F1198" s="20">
        <f t="shared" si="73"/>
        <v>244.44533333333337</v>
      </c>
      <c r="G1198" s="21">
        <f t="shared" si="75"/>
        <v>26.042000000000002</v>
      </c>
      <c r="H1198" s="20">
        <f t="shared" si="74"/>
        <v>25.419267020847194</v>
      </c>
      <c r="J1198" s="4"/>
      <c r="K1198" s="4"/>
      <c r="L1198" s="4"/>
    </row>
    <row r="1199" spans="1:12" x14ac:dyDescent="0.25">
      <c r="A1199" s="1">
        <v>2.388E-4</v>
      </c>
      <c r="B1199" s="1">
        <v>9.0832999999999997E-2</v>
      </c>
      <c r="C1199" s="1">
        <v>25.625</v>
      </c>
      <c r="E1199" s="20">
        <f t="shared" si="72"/>
        <v>238.8</v>
      </c>
      <c r="F1199" s="20">
        <f t="shared" si="73"/>
        <v>242.22133333333335</v>
      </c>
      <c r="G1199" s="21">
        <f t="shared" si="75"/>
        <v>25.625</v>
      </c>
      <c r="H1199" s="20">
        <f t="shared" si="74"/>
        <v>25.263051424041922</v>
      </c>
      <c r="J1199" s="4"/>
      <c r="K1199" s="4"/>
      <c r="L1199" s="4"/>
    </row>
    <row r="1200" spans="1:12" x14ac:dyDescent="0.25">
      <c r="A1200" s="1">
        <v>2.3900000000000001E-4</v>
      </c>
      <c r="B1200" s="1">
        <v>9.2499999999999999E-2</v>
      </c>
      <c r="C1200" s="1">
        <v>26.042000000000002</v>
      </c>
      <c r="E1200" s="20">
        <f t="shared" si="72"/>
        <v>239</v>
      </c>
      <c r="F1200" s="20">
        <f t="shared" si="73"/>
        <v>246.66666666666669</v>
      </c>
      <c r="G1200" s="21">
        <f t="shared" si="75"/>
        <v>26.042000000000002</v>
      </c>
      <c r="H1200" s="20">
        <f t="shared" si="74"/>
        <v>25.232586486486486</v>
      </c>
      <c r="J1200" s="4"/>
      <c r="K1200" s="4"/>
      <c r="L1200" s="4"/>
    </row>
    <row r="1201" spans="1:12" x14ac:dyDescent="0.25">
      <c r="A1201" s="1">
        <v>2.3919999999999999E-4</v>
      </c>
      <c r="B1201" s="1">
        <v>9.0832999999999997E-2</v>
      </c>
      <c r="C1201" s="1">
        <v>25.625</v>
      </c>
      <c r="E1201" s="20">
        <f t="shared" si="72"/>
        <v>239.2</v>
      </c>
      <c r="F1201" s="20">
        <f t="shared" si="73"/>
        <v>242.22133333333335</v>
      </c>
      <c r="G1201" s="21">
        <f t="shared" si="75"/>
        <v>25.625</v>
      </c>
      <c r="H1201" s="20">
        <f t="shared" si="74"/>
        <v>25.305368093093918</v>
      </c>
      <c r="J1201" s="4"/>
      <c r="K1201" s="4"/>
      <c r="L1201" s="4"/>
    </row>
    <row r="1202" spans="1:12" x14ac:dyDescent="0.25">
      <c r="A1202" s="1">
        <v>2.3939999999999999E-4</v>
      </c>
      <c r="B1202" s="1">
        <v>9.2499999999999999E-2</v>
      </c>
      <c r="C1202" s="1">
        <v>26.042000000000002</v>
      </c>
      <c r="E1202" s="20">
        <f t="shared" si="72"/>
        <v>239.4</v>
      </c>
      <c r="F1202" s="20">
        <f t="shared" si="73"/>
        <v>246.66666666666669</v>
      </c>
      <c r="G1202" s="21">
        <f t="shared" si="75"/>
        <v>26.042000000000002</v>
      </c>
      <c r="H1202" s="20">
        <f t="shared" si="74"/>
        <v>25.274816756756756</v>
      </c>
      <c r="J1202" s="4"/>
      <c r="K1202" s="4"/>
      <c r="L1202" s="4"/>
    </row>
    <row r="1203" spans="1:12" x14ac:dyDescent="0.25">
      <c r="A1203" s="1">
        <v>2.396E-4</v>
      </c>
      <c r="B1203" s="1">
        <v>9.0832999999999997E-2</v>
      </c>
      <c r="C1203" s="1">
        <v>25.625</v>
      </c>
      <c r="E1203" s="20">
        <f t="shared" si="72"/>
        <v>239.6</v>
      </c>
      <c r="F1203" s="20">
        <f t="shared" si="73"/>
        <v>242.22133333333335</v>
      </c>
      <c r="G1203" s="21">
        <f t="shared" si="75"/>
        <v>25.625</v>
      </c>
      <c r="H1203" s="20">
        <f t="shared" si="74"/>
        <v>25.347684762145914</v>
      </c>
      <c r="J1203" s="4"/>
      <c r="K1203" s="4"/>
      <c r="L1203" s="4"/>
    </row>
    <row r="1204" spans="1:12" x14ac:dyDescent="0.25">
      <c r="A1204" s="1">
        <v>2.398E-4</v>
      </c>
      <c r="B1204" s="1">
        <v>9.3332999999999999E-2</v>
      </c>
      <c r="C1204" s="1">
        <v>26.042000000000002</v>
      </c>
      <c r="E1204" s="20">
        <f t="shared" si="72"/>
        <v>239.8</v>
      </c>
      <c r="F1204" s="20">
        <f t="shared" si="73"/>
        <v>248.88800000000003</v>
      </c>
      <c r="G1204" s="21">
        <f t="shared" si="75"/>
        <v>26.042000000000002</v>
      </c>
      <c r="H1204" s="20">
        <f t="shared" si="74"/>
        <v>25.091091575327056</v>
      </c>
      <c r="J1204" s="4"/>
      <c r="K1204" s="4"/>
      <c r="L1204" s="4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WAVE_6_10_2023-9_5_16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2023-06-11T04:38:01Z</cp:lastPrinted>
  <dcterms:created xsi:type="dcterms:W3CDTF">2023-06-10T16:16:57Z</dcterms:created>
  <dcterms:modified xsi:type="dcterms:W3CDTF">2023-08-01T12:33:40Z</dcterms:modified>
</cp:coreProperties>
</file>